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ylda\DAT PERS\WGame\Grand Manner\"/>
    </mc:Choice>
  </mc:AlternateContent>
  <bookViews>
    <workbookView xWindow="480" yWindow="330" windowWidth="20040" windowHeight="7755" tabRatio="832" activeTab="4"/>
  </bookViews>
  <sheets>
    <sheet name="Land Side1" sheetId="6" r:id="rId1"/>
    <sheet name="Land Side 2" sheetId="7" r:id="rId2"/>
    <sheet name="Brigade Check" sheetId="23" r:id="rId3"/>
    <sheet name="Brig %" sheetId="15" r:id="rId4"/>
    <sheet name="Cav Morale" sheetId="8" r:id="rId5"/>
    <sheet name="Cav %" sheetId="12" r:id="rId6"/>
    <sheet name="Pts Calculator" sheetId="16" state="hidden" r:id="rId7"/>
    <sheet name="BreakIn %" sheetId="20" r:id="rId8"/>
    <sheet name="Vol Brigade Withdrawal" sheetId="24" r:id="rId9"/>
    <sheet name="Army Test" sheetId="25" r:id="rId10"/>
    <sheet name="Art Table" sheetId="17" r:id="rId11"/>
    <sheet name="Sheet1" sheetId="18" r:id="rId12"/>
    <sheet name="Sheet2" sheetId="19" r:id="rId13"/>
    <sheet name="Numbers" sheetId="22" r:id="rId14"/>
  </sheets>
  <calcPr calcId="152511"/>
</workbook>
</file>

<file path=xl/calcChain.xml><?xml version="1.0" encoding="utf-8"?>
<calcChain xmlns="http://schemas.openxmlformats.org/spreadsheetml/2006/main">
  <c r="J2" i="25" l="1"/>
  <c r="F7" i="25" l="1"/>
  <c r="G7" i="25" s="1"/>
  <c r="H7" i="25" s="1"/>
  <c r="I7" i="25" s="1"/>
  <c r="J7" i="25" s="1"/>
  <c r="K7" i="25" s="1"/>
  <c r="L7" i="25" s="1"/>
  <c r="M7" i="25" s="1"/>
  <c r="N7" i="25" s="1"/>
  <c r="E8" i="25" s="1"/>
  <c r="F8" i="25" s="1"/>
  <c r="G8" i="25" s="1"/>
  <c r="H8" i="25" s="1"/>
  <c r="I8" i="25" s="1"/>
  <c r="J8" i="25" s="1"/>
  <c r="K8" i="25" s="1"/>
  <c r="L8" i="25" s="1"/>
  <c r="M8" i="25" s="1"/>
  <c r="N8" i="25" s="1"/>
  <c r="E9" i="25" s="1"/>
  <c r="F9" i="25" s="1"/>
  <c r="G9" i="25" s="1"/>
  <c r="H9" i="25" s="1"/>
  <c r="I9" i="25" s="1"/>
  <c r="J9" i="25" s="1"/>
  <c r="K9" i="25" s="1"/>
  <c r="L9" i="25" s="1"/>
  <c r="M9" i="25" s="1"/>
  <c r="N9" i="25" s="1"/>
  <c r="E10" i="25" s="1"/>
  <c r="F10" i="25" s="1"/>
  <c r="G10" i="25" s="1"/>
  <c r="H10" i="25" s="1"/>
  <c r="I10" i="25" s="1"/>
  <c r="J10" i="25" s="1"/>
  <c r="K10" i="25" s="1"/>
  <c r="L10" i="25" s="1"/>
  <c r="M10" i="25" s="1"/>
  <c r="N10" i="25" s="1"/>
  <c r="E11" i="25" s="1"/>
  <c r="F11" i="25" s="1"/>
  <c r="G11" i="25" s="1"/>
  <c r="H11" i="25" s="1"/>
  <c r="I11" i="25" s="1"/>
  <c r="J11" i="25" s="1"/>
  <c r="K11" i="25" s="1"/>
  <c r="L11" i="25" s="1"/>
  <c r="M11" i="25" s="1"/>
  <c r="N11" i="25" s="1"/>
  <c r="E12" i="25" s="1"/>
  <c r="F12" i="25" s="1"/>
  <c r="G12" i="25" s="1"/>
  <c r="H12" i="25" s="1"/>
  <c r="I12" i="25" s="1"/>
  <c r="J12" i="25" s="1"/>
  <c r="K12" i="25" s="1"/>
  <c r="L12" i="25" s="1"/>
  <c r="M12" i="25" s="1"/>
  <c r="N12" i="25" s="1"/>
  <c r="E13" i="25" s="1"/>
  <c r="F13" i="25" s="1"/>
  <c r="G13" i="25" s="1"/>
  <c r="H13" i="25" s="1"/>
  <c r="I13" i="25" s="1"/>
  <c r="J13" i="25" s="1"/>
  <c r="K13" i="25" s="1"/>
  <c r="L13" i="25" s="1"/>
  <c r="M13" i="25" s="1"/>
  <c r="N13" i="25" s="1"/>
  <c r="E14" i="25" s="1"/>
  <c r="F14" i="25" s="1"/>
  <c r="G14" i="25" s="1"/>
  <c r="H14" i="25" s="1"/>
  <c r="I14" i="25" s="1"/>
  <c r="J14" i="25" s="1"/>
  <c r="K14" i="25" s="1"/>
  <c r="L14" i="25" s="1"/>
  <c r="M14" i="25" s="1"/>
  <c r="N14" i="25" s="1"/>
  <c r="E15" i="25" s="1"/>
  <c r="F15" i="25" s="1"/>
  <c r="G15" i="25" s="1"/>
  <c r="H15" i="25" s="1"/>
  <c r="I15" i="25" s="1"/>
  <c r="J15" i="25" s="1"/>
  <c r="K15" i="25" s="1"/>
  <c r="L15" i="25" s="1"/>
  <c r="M15" i="25" s="1"/>
  <c r="N15" i="25" s="1"/>
  <c r="E16" i="25" s="1"/>
  <c r="F16" i="25" s="1"/>
  <c r="G16" i="25" s="1"/>
  <c r="H16" i="25" s="1"/>
  <c r="I16" i="25" s="1"/>
  <c r="J16" i="25" s="1"/>
  <c r="K16" i="25" s="1"/>
  <c r="L16" i="25" s="1"/>
  <c r="M16" i="25" s="1"/>
  <c r="N16" i="25" s="1"/>
  <c r="I2" i="25"/>
  <c r="H2" i="25"/>
  <c r="G2" i="25"/>
  <c r="E20" i="15" l="1"/>
  <c r="D4" i="16"/>
  <c r="E4" i="16"/>
  <c r="F4" i="16"/>
  <c r="G4" i="16"/>
  <c r="H4" i="16"/>
  <c r="I4" i="16"/>
  <c r="D5" i="16"/>
  <c r="E5" i="16"/>
  <c r="F5" i="16"/>
  <c r="G5" i="16"/>
  <c r="H5" i="16"/>
  <c r="I5" i="16"/>
  <c r="D6" i="16"/>
  <c r="E6" i="16"/>
  <c r="F6" i="16"/>
  <c r="G6" i="16"/>
  <c r="H6" i="16"/>
  <c r="I6" i="16"/>
  <c r="D7" i="16"/>
  <c r="E7" i="16"/>
  <c r="F7" i="16"/>
  <c r="G7" i="16"/>
  <c r="H7" i="16"/>
  <c r="I7" i="16"/>
  <c r="D8" i="16"/>
  <c r="E8" i="16"/>
  <c r="F8" i="16"/>
  <c r="G8" i="16"/>
  <c r="H8" i="16"/>
  <c r="I8" i="16"/>
  <c r="D9" i="16"/>
  <c r="E9" i="16"/>
  <c r="F9" i="16"/>
  <c r="G9" i="16"/>
  <c r="H9" i="16"/>
  <c r="I9" i="16"/>
  <c r="C9" i="16"/>
  <c r="C8" i="16"/>
  <c r="C7" i="16"/>
  <c r="C6" i="16"/>
  <c r="C5" i="16"/>
  <c r="C4" i="16"/>
  <c r="F6" i="15"/>
  <c r="F7" i="15"/>
  <c r="F8" i="15"/>
  <c r="F5" i="15"/>
  <c r="H6" i="15"/>
  <c r="H7" i="15"/>
  <c r="H8" i="15"/>
  <c r="H9" i="15"/>
  <c r="H5" i="15"/>
  <c r="J6" i="15"/>
  <c r="J7" i="15"/>
  <c r="J8" i="15"/>
  <c r="J9" i="15"/>
  <c r="J10" i="15"/>
  <c r="J5" i="15"/>
  <c r="L6" i="15"/>
  <c r="L7" i="15"/>
  <c r="L8" i="15"/>
  <c r="L9" i="15"/>
  <c r="L10" i="15"/>
  <c r="L11" i="15"/>
  <c r="L5" i="15"/>
  <c r="N6" i="15"/>
  <c r="N7" i="15"/>
  <c r="N8" i="15"/>
  <c r="N9" i="15"/>
  <c r="N10" i="15"/>
  <c r="N11" i="15"/>
  <c r="N5" i="15"/>
  <c r="P6" i="15"/>
  <c r="P7" i="15"/>
  <c r="P8" i="15"/>
  <c r="P9" i="15"/>
  <c r="P10" i="15"/>
  <c r="P11" i="15"/>
  <c r="P12" i="15"/>
  <c r="P5" i="15"/>
  <c r="R6" i="15"/>
  <c r="R7" i="15"/>
  <c r="R8" i="15"/>
  <c r="R9" i="15"/>
  <c r="R10" i="15"/>
  <c r="R11" i="15"/>
  <c r="R12" i="15"/>
  <c r="R13" i="15"/>
  <c r="R14" i="15"/>
  <c r="R5" i="15"/>
  <c r="W5" i="12"/>
  <c r="D6" i="15"/>
  <c r="D7" i="15"/>
  <c r="D5" i="15"/>
  <c r="C5" i="12"/>
  <c r="R36" i="12"/>
  <c r="R35" i="12"/>
  <c r="R34" i="12"/>
  <c r="R33" i="12"/>
  <c r="R32" i="12"/>
  <c r="R31" i="12"/>
  <c r="R30" i="12"/>
  <c r="R29" i="12"/>
  <c r="R28" i="12"/>
  <c r="P28" i="12"/>
  <c r="I28" i="12"/>
  <c r="R27" i="12"/>
  <c r="P27" i="12"/>
  <c r="I27" i="12"/>
  <c r="R26" i="12"/>
  <c r="P26" i="12"/>
  <c r="I26" i="12"/>
  <c r="R25" i="12"/>
  <c r="P25" i="12"/>
  <c r="I25" i="12"/>
  <c r="W24" i="12"/>
  <c r="R24" i="12"/>
  <c r="P24" i="12"/>
  <c r="I24" i="12"/>
  <c r="W23" i="12"/>
  <c r="R23" i="12"/>
  <c r="P23" i="12"/>
  <c r="I23" i="12"/>
  <c r="W22" i="12"/>
  <c r="R22" i="12"/>
  <c r="P22" i="12"/>
  <c r="I22" i="12"/>
  <c r="G22" i="12"/>
  <c r="W21" i="12"/>
  <c r="R21" i="12"/>
  <c r="P21" i="12"/>
  <c r="I21" i="12"/>
  <c r="G21" i="12"/>
  <c r="W20" i="12"/>
  <c r="R20" i="12"/>
  <c r="P20" i="12"/>
  <c r="N20" i="12"/>
  <c r="I20" i="12"/>
  <c r="G20" i="12"/>
  <c r="W19" i="12"/>
  <c r="R19" i="12"/>
  <c r="P19" i="12"/>
  <c r="N19" i="12"/>
  <c r="I19" i="12"/>
  <c r="G19" i="12"/>
  <c r="W18" i="12"/>
  <c r="R18" i="12"/>
  <c r="P18" i="12"/>
  <c r="N18" i="12"/>
  <c r="I18" i="12"/>
  <c r="G18" i="12"/>
  <c r="W17" i="12"/>
  <c r="R17" i="12"/>
  <c r="P17" i="12"/>
  <c r="N17" i="12"/>
  <c r="I17" i="12"/>
  <c r="G17" i="12"/>
  <c r="W16" i="12"/>
  <c r="R16" i="12"/>
  <c r="P16" i="12"/>
  <c r="N16" i="12"/>
  <c r="I16" i="12"/>
  <c r="G16" i="12"/>
  <c r="E16" i="12"/>
  <c r="W15" i="12"/>
  <c r="R15" i="12"/>
  <c r="P15" i="12"/>
  <c r="N15" i="12"/>
  <c r="I15" i="12"/>
  <c r="G15" i="12"/>
  <c r="E15" i="12"/>
  <c r="W14" i="12"/>
  <c r="U14" i="12"/>
  <c r="R14" i="12"/>
  <c r="P14" i="12"/>
  <c r="N14" i="12"/>
  <c r="I14" i="12"/>
  <c r="G14" i="12"/>
  <c r="E14" i="12"/>
  <c r="W13" i="12"/>
  <c r="U13" i="12"/>
  <c r="R13" i="12"/>
  <c r="P13" i="12"/>
  <c r="N13" i="12"/>
  <c r="I13" i="12"/>
  <c r="G13" i="12"/>
  <c r="E13" i="12"/>
  <c r="W12" i="12"/>
  <c r="U12" i="12"/>
  <c r="R12" i="12"/>
  <c r="P12" i="12"/>
  <c r="N12" i="12"/>
  <c r="L12" i="12"/>
  <c r="I12" i="12"/>
  <c r="G12" i="12"/>
  <c r="E12" i="12"/>
  <c r="W11" i="12"/>
  <c r="U11" i="12"/>
  <c r="R11" i="12"/>
  <c r="P11" i="12"/>
  <c r="N11" i="12"/>
  <c r="L11" i="12"/>
  <c r="I11" i="12"/>
  <c r="G11" i="12"/>
  <c r="E11" i="12"/>
  <c r="W10" i="12"/>
  <c r="U10" i="12"/>
  <c r="R10" i="12"/>
  <c r="P10" i="12"/>
  <c r="N10" i="12"/>
  <c r="L10" i="12"/>
  <c r="I10" i="12"/>
  <c r="G10" i="12"/>
  <c r="E10" i="12"/>
  <c r="C10" i="12"/>
  <c r="W9" i="12"/>
  <c r="U9" i="12"/>
  <c r="R9" i="12"/>
  <c r="P9" i="12"/>
  <c r="N9" i="12"/>
  <c r="L9" i="12"/>
  <c r="I9" i="12"/>
  <c r="G9" i="12"/>
  <c r="E9" i="12"/>
  <c r="C9" i="12"/>
  <c r="W8" i="12"/>
  <c r="U8" i="12"/>
  <c r="R8" i="12"/>
  <c r="P8" i="12"/>
  <c r="N8" i="12"/>
  <c r="L8" i="12"/>
  <c r="I8" i="12"/>
  <c r="G8" i="12"/>
  <c r="E8" i="12"/>
  <c r="C8" i="12"/>
  <c r="W7" i="12"/>
  <c r="U7" i="12"/>
  <c r="R7" i="12"/>
  <c r="P7" i="12"/>
  <c r="N7" i="12"/>
  <c r="L7" i="12"/>
  <c r="I7" i="12"/>
  <c r="G7" i="12"/>
  <c r="E7" i="12"/>
  <c r="C7" i="12"/>
  <c r="W6" i="12"/>
  <c r="U6" i="12"/>
  <c r="R6" i="12"/>
  <c r="P6" i="12"/>
  <c r="N6" i="12"/>
  <c r="L6" i="12"/>
  <c r="I6" i="12"/>
  <c r="G6" i="12"/>
  <c r="E6" i="12"/>
  <c r="C6" i="12"/>
  <c r="U5" i="12"/>
  <c r="R5" i="12"/>
  <c r="P5" i="12"/>
  <c r="N5" i="12"/>
  <c r="L5" i="12"/>
  <c r="I5" i="12"/>
  <c r="G5" i="12"/>
  <c r="E5" i="12"/>
</calcChain>
</file>

<file path=xl/sharedStrings.xml><?xml version="1.0" encoding="utf-8"?>
<sst xmlns="http://schemas.openxmlformats.org/spreadsheetml/2006/main" count="1415" uniqueCount="619">
  <si>
    <t>Infantry Attempting to Charge</t>
  </si>
  <si>
    <t>+ 1</t>
  </si>
  <si>
    <t>Not Suffered 10% Casualties</t>
  </si>
  <si>
    <t>Supported by Infantry</t>
  </si>
  <si>
    <t>Column of attack (&gt;half)</t>
  </si>
  <si>
    <t>Enemy in Rout within 12" (Max 4)</t>
  </si>
  <si>
    <t>+ 2</t>
  </si>
  <si>
    <t>Loss of Each Officer</t>
  </si>
  <si>
    <t>- 1</t>
  </si>
  <si>
    <t>Formed enemy within 12"</t>
  </si>
  <si>
    <t>Friends in Retreat within 12"</t>
  </si>
  <si>
    <t>Each Friend in Rout within 12" (Max 4)</t>
  </si>
  <si>
    <t>- 2</t>
  </si>
  <si>
    <t>Friends all Cut Down within 12"</t>
  </si>
  <si>
    <t>- 3</t>
  </si>
  <si>
    <t>Unit in Hard Cover</t>
  </si>
  <si>
    <t>Unit in Square</t>
  </si>
  <si>
    <t>+ 4</t>
  </si>
  <si>
    <t>Unit in Open Woods / Orchards</t>
  </si>
  <si>
    <t>Unit is Unformed</t>
  </si>
  <si>
    <t>Unit is Charged in the Flank</t>
  </si>
  <si>
    <t>Each Gun model lost</t>
  </si>
  <si>
    <t>Unit Limbered when charged</t>
  </si>
  <si>
    <t>(Test if Charging unit receives Casualties)</t>
  </si>
  <si>
    <t>Taken Casualties this Period</t>
  </si>
  <si>
    <t>Infantry Looser in Melee to Infantry</t>
  </si>
  <si>
    <t>- 4</t>
  </si>
  <si>
    <t>+ 3</t>
  </si>
  <si>
    <t>Opponent Outnumbers by  2 - 1</t>
  </si>
  <si>
    <t>Artillery Looser in Melee to Infantry</t>
  </si>
  <si>
    <t>Infantry Broken Through by Cavalry</t>
  </si>
  <si>
    <t>ARTILLERY  Broken Through by Cavalry</t>
  </si>
  <si>
    <t>Taken Casualties this period</t>
  </si>
  <si>
    <t>UNIT CLASS</t>
  </si>
  <si>
    <t>Guard</t>
  </si>
  <si>
    <t>+ 6</t>
  </si>
  <si>
    <t>+ 5</t>
  </si>
  <si>
    <t>Elite</t>
  </si>
  <si>
    <t>Veteran</t>
  </si>
  <si>
    <t>Line</t>
  </si>
  <si>
    <t>2nd Line</t>
  </si>
  <si>
    <t>Militia</t>
  </si>
  <si>
    <t>-</t>
  </si>
  <si>
    <t>3 +</t>
  </si>
  <si>
    <t>9 +</t>
  </si>
  <si>
    <t>10</t>
  </si>
  <si>
    <t>7 +</t>
  </si>
  <si>
    <t>Total Unit Casualties in the Game</t>
  </si>
  <si>
    <t>0 - 12</t>
  </si>
  <si>
    <t>25 - 30</t>
  </si>
  <si>
    <t>13 - 18</t>
  </si>
  <si>
    <t>19 - 24</t>
  </si>
  <si>
    <t>31 +</t>
  </si>
  <si>
    <t>0 - 10</t>
  </si>
  <si>
    <t>11 -15</t>
  </si>
  <si>
    <t>16 - 20</t>
  </si>
  <si>
    <t>21 -24</t>
  </si>
  <si>
    <t>25 +</t>
  </si>
  <si>
    <t>0 - 8</t>
  </si>
  <si>
    <t>9 - 12</t>
  </si>
  <si>
    <t>13 - 16</t>
  </si>
  <si>
    <t>17 - 20</t>
  </si>
  <si>
    <t>21 +</t>
  </si>
  <si>
    <t>0 - 7</t>
  </si>
  <si>
    <t>8 - 11</t>
  </si>
  <si>
    <t>12 - 14</t>
  </si>
  <si>
    <t>15 - 18</t>
  </si>
  <si>
    <t>19 +</t>
  </si>
  <si>
    <t>0 - 6</t>
  </si>
  <si>
    <t>7 - 10</t>
  </si>
  <si>
    <t>11 - 13</t>
  </si>
  <si>
    <t>14 - 16</t>
  </si>
  <si>
    <t>17 +</t>
  </si>
  <si>
    <t>7 - 9</t>
  </si>
  <si>
    <t>10 - 12</t>
  </si>
  <si>
    <t>13 - 15</t>
  </si>
  <si>
    <t>16+</t>
  </si>
  <si>
    <t>0 - 5</t>
  </si>
  <si>
    <t>6 - 7</t>
  </si>
  <si>
    <t>8 - 10</t>
  </si>
  <si>
    <t>11 - 12</t>
  </si>
  <si>
    <t>13 +</t>
  </si>
  <si>
    <t>1 - 5</t>
  </si>
  <si>
    <t>11 -12</t>
  </si>
  <si>
    <t>13+</t>
  </si>
  <si>
    <t>1 - 4</t>
  </si>
  <si>
    <t>5 -6</t>
  </si>
  <si>
    <t>7 - 8</t>
  </si>
  <si>
    <t>9 -10</t>
  </si>
  <si>
    <t>11 +</t>
  </si>
  <si>
    <t>1 - 3</t>
  </si>
  <si>
    <t>4</t>
  </si>
  <si>
    <t>5 - 6</t>
  </si>
  <si>
    <t>1 - 2</t>
  </si>
  <si>
    <t>3</t>
  </si>
  <si>
    <t>4 - 5</t>
  </si>
  <si>
    <t>6</t>
  </si>
  <si>
    <t>1</t>
  </si>
  <si>
    <t>2</t>
  </si>
  <si>
    <t>5 +</t>
  </si>
  <si>
    <t>OK Status</t>
  </si>
  <si>
    <t>Rout</t>
  </si>
  <si>
    <t>13</t>
  </si>
  <si>
    <t>16</t>
  </si>
  <si>
    <t>20</t>
  </si>
  <si>
    <t>7 - 1</t>
  </si>
  <si>
    <t>9 - 2</t>
  </si>
  <si>
    <t>12 - 7</t>
  </si>
  <si>
    <t>15 - 11</t>
  </si>
  <si>
    <t>0 &gt;</t>
  </si>
  <si>
    <t>1 &gt;</t>
  </si>
  <si>
    <t>6 &gt;</t>
  </si>
  <si>
    <t>10 &gt;</t>
  </si>
  <si>
    <t>Guards</t>
  </si>
  <si>
    <t>Elites</t>
  </si>
  <si>
    <t>Not Suffered 10% Cas</t>
  </si>
  <si>
    <t>No Enemy Within 24"</t>
  </si>
  <si>
    <t>Enemy Routing within 24"</t>
  </si>
  <si>
    <t>Own Unit in Rout</t>
  </si>
  <si>
    <t>Casualties this Period</t>
  </si>
  <si>
    <t>Size</t>
  </si>
  <si>
    <t>Retreat</t>
  </si>
  <si>
    <t>Models</t>
  </si>
  <si>
    <t>Attempt  1</t>
  </si>
  <si>
    <t>Attempt  2</t>
  </si>
  <si>
    <t>Attempt  3</t>
  </si>
  <si>
    <t>Requires 6 +</t>
  </si>
  <si>
    <t>Requires 7 +</t>
  </si>
  <si>
    <t>Requires 8 +</t>
  </si>
  <si>
    <t>3 or Less</t>
  </si>
  <si>
    <t>5 or Less</t>
  </si>
  <si>
    <t>Unit Disperse if Not Rallied</t>
  </si>
  <si>
    <t>Disperse</t>
  </si>
  <si>
    <t>Enemy in Retreat within 12"</t>
  </si>
  <si>
    <t>(Role 2 x D6 plus Above Modifiers)</t>
  </si>
  <si>
    <t>Artillery Battery falls below 50% (Single Dispersal Check)</t>
  </si>
  <si>
    <t>Morale Phase - Reasons To Test</t>
  </si>
  <si>
    <t xml:space="preserve">Being charged by Troops - </t>
  </si>
  <si>
    <t xml:space="preserve">Of Higher Status </t>
  </si>
  <si>
    <t xml:space="preserve">Of Equal or Lower Status </t>
  </si>
  <si>
    <t>Modifier added
To all Checks</t>
  </si>
  <si>
    <t>Retreat Turns to Rout</t>
  </si>
  <si>
    <t>If greater than 50% Casualties - Dispersal check for all Casualties</t>
  </si>
  <si>
    <t>Friendly unit Broken by Cavalry</t>
  </si>
  <si>
    <t xml:space="preserve">Rally Deduction : </t>
  </si>
  <si>
    <t>Each Turn</t>
  </si>
  <si>
    <t>Fail</t>
  </si>
  <si>
    <t>Rout in Compulsary</t>
  </si>
  <si>
    <t>Actions</t>
  </si>
  <si>
    <t>Unit is in RETREAT</t>
  </si>
  <si>
    <t>Unit is in ROUT</t>
  </si>
  <si>
    <t>Receiving a Charge at Halt</t>
  </si>
  <si>
    <t>Infantry to Counter Charge</t>
  </si>
  <si>
    <t>Foot versus Foot</t>
  </si>
  <si>
    <t>Foot versus Cavalry</t>
  </si>
  <si>
    <t>- 5</t>
  </si>
  <si>
    <t>Broken By Cavalry (Inc Unformed)</t>
  </si>
  <si>
    <t>CAVALRY PRE-COMBAT MORALE</t>
  </si>
  <si>
    <t>Receiving casualties other than in a cavalry mêlée</t>
  </si>
  <si>
    <t>0 - 10%</t>
  </si>
  <si>
    <t>11 - 20%</t>
  </si>
  <si>
    <t>21 - 30%</t>
  </si>
  <si>
    <t>31 - 40%</t>
  </si>
  <si>
    <t>41 - 50%</t>
  </si>
  <si>
    <t>Casualties</t>
  </si>
  <si>
    <t>Guard Cavalry</t>
  </si>
  <si>
    <t>Elite Cavalry</t>
  </si>
  <si>
    <t>Cavalry commander within 18"</t>
  </si>
  <si>
    <t>Unformed</t>
  </si>
  <si>
    <t>Militia Cavalry {not Cossacks}</t>
  </si>
  <si>
    <t>Cossacks attempting a frontal charge</t>
  </si>
  <si>
    <t>Staff Officer attached to the Unit</t>
  </si>
  <si>
    <t>No enemy within 24"</t>
  </si>
  <si>
    <t>Loss of Staff Officer</t>
  </si>
  <si>
    <t>If being charged</t>
  </si>
  <si>
    <t>Recieveing Casualties not charging</t>
  </si>
  <si>
    <t>Recieveing Casualties charging</t>
  </si>
  <si>
    <t>STAND</t>
  </si>
  <si>
    <t>RETIRE</t>
  </si>
  <si>
    <t>May not Charge - May not move this Period</t>
  </si>
  <si>
    <t>Charge move straight back avoiding friends</t>
  </si>
  <si>
    <t>Charge move straight back interpenertrating friends within 12 "</t>
  </si>
  <si>
    <t>CAVALRY COMBAT MORALE</t>
  </si>
  <si>
    <t xml:space="preserve">Used When : </t>
  </si>
  <si>
    <t>Fresh cavalry within a charge move</t>
  </si>
  <si>
    <t>&gt; 50%</t>
  </si>
  <si>
    <t xml:space="preserve">OK </t>
  </si>
  <si>
    <t xml:space="preserve">Fail:  see below </t>
  </si>
  <si>
    <t>Militia (Not Cossacks)</t>
  </si>
  <si>
    <t>Outnumbered 2 - 1</t>
  </si>
  <si>
    <t>Loosers</t>
  </si>
  <si>
    <t>12 +</t>
  </si>
  <si>
    <t>Continue to Melee</t>
  </si>
  <si>
    <t>Turn &amp; Flee</t>
  </si>
  <si>
    <t>Winner</t>
  </si>
  <si>
    <t>15 +</t>
  </si>
  <si>
    <t>Rally Immediately</t>
  </si>
  <si>
    <t>Return to Own Lines</t>
  </si>
  <si>
    <t>Pursue / Uncontrolled charge</t>
  </si>
  <si>
    <t>8 - 14</t>
  </si>
  <si>
    <t>*</t>
  </si>
  <si>
    <t>&lt; 15</t>
  </si>
  <si>
    <t>N/A</t>
  </si>
  <si>
    <t>&lt; 6</t>
  </si>
  <si>
    <t xml:space="preserve">Rally </t>
  </si>
  <si>
    <t xml:space="preserve">Fail </t>
  </si>
  <si>
    <t>Retire</t>
  </si>
  <si>
    <t>Action</t>
  </si>
  <si>
    <t>Grand Manor - Cavalry Casualties as %</t>
  </si>
  <si>
    <t>PRE COMBAT RESULT</t>
  </si>
  <si>
    <t>FAIL</t>
  </si>
  <si>
    <t>MODIFIERS</t>
  </si>
  <si>
    <t>Guard Brigades. (100% troop type required, if 50% troops then treat as Elite)</t>
  </si>
  <si>
    <t>Over 25% of infantry units in Hard Cover</t>
  </si>
  <si>
    <t>Brigade Has Previously Broken</t>
  </si>
  <si>
    <t>Brigade Continues as per current status</t>
  </si>
  <si>
    <t>Brigade Breaks</t>
  </si>
  <si>
    <t>Brigade goes into Mass Panic</t>
  </si>
  <si>
    <t>0 or Below</t>
  </si>
  <si>
    <t>Once the Brigade is formed it is able to act as required.</t>
  </si>
  <si>
    <t>In compulsory move all Routing units are removed from play</t>
  </si>
  <si>
    <t>Exception - At the Brigade commanders choice any unit in Hard cover may be left in place</t>
  </si>
  <si>
    <t>25% of Brigade units are Retreating, Routing or Dispersed (inc cut down)</t>
  </si>
  <si>
    <t>50% of Brigade units are Retreating, Routing or Dispersed (inc cut down)</t>
  </si>
  <si>
    <t>Over 50% of Brigade units Retreating, Routing or Dispersed (inc cut down)</t>
  </si>
  <si>
    <t>3A</t>
  </si>
  <si>
    <t>3B</t>
  </si>
  <si>
    <t>Note - A brigade would not leave the table of play, in this case 'Rally' would be on the table edge</t>
  </si>
  <si>
    <t>In the compulsary move of the following turn all units are removed from play</t>
  </si>
  <si>
    <t>Grand Manor - Brigade Test Units as %</t>
  </si>
  <si>
    <t>Test is    - 1</t>
  </si>
  <si>
    <t>Test is    - 2</t>
  </si>
  <si>
    <t>1. A Unit in the Brigade Routes within 12" of Friends or the Brigade General</t>
  </si>
  <si>
    <t>2. A Unit in the Brigade Disperses within 12" of Friends or the Brigade General</t>
  </si>
  <si>
    <t xml:space="preserve">3.  A Unit in the Brigade is Cut Down within 12" of Friends or the Brigade General </t>
  </si>
  <si>
    <t>12" Unit Test</t>
  </si>
  <si>
    <t>Yes</t>
  </si>
  <si>
    <t>No</t>
  </si>
  <si>
    <t>In the following turn all units in the Brigade will Rally / Form (Similar to Walkabout)</t>
  </si>
  <si>
    <t>Div or Corps General within 12" (Max 1)</t>
  </si>
  <si>
    <t>Looser of Melee (Inc Cas this period)</t>
  </si>
  <si>
    <t>Opponent Outnumbers by  2 - 1 or &gt;</t>
  </si>
  <si>
    <t>Outnumber Opponents  2 - 1 or &gt;</t>
  </si>
  <si>
    <t>Brigade General Outside 12"</t>
  </si>
  <si>
    <t>Add to All Checks</t>
  </si>
  <si>
    <t>4. 50% or more Units in the Brigade are Dispersed, Routing or Retreating</t>
  </si>
  <si>
    <t>Actions for Units within a Victorious Brigade</t>
  </si>
  <si>
    <t>Brigade Breaks - Actions Required</t>
  </si>
  <si>
    <t>Brigade goes into Mass Panic - Actions Required</t>
  </si>
  <si>
    <t>In compulsory move all units in Retreat that would test on Bracket 4 or above are removed from play</t>
  </si>
  <si>
    <t>5. Infantry unit is broken through by Cavalry</t>
  </si>
  <si>
    <t>Loss of Officer (1 Per Battery)</t>
  </si>
  <si>
    <t>Unit Size</t>
  </si>
  <si>
    <t>This action can be for as many turns as desired - Which would delay Action 6</t>
  </si>
  <si>
    <t>Infantry Brigade Checks</t>
  </si>
  <si>
    <t>REASONS TO TEST</t>
  </si>
  <si>
    <t>RESULT</t>
  </si>
  <si>
    <t>ACTIONS</t>
  </si>
  <si>
    <t>The unit is immediately removed from the table (Dispersed).
In the following turn the area it occupied is treated as Cut Down Ground.
This causes a Brigade test BUT not individual units tests.</t>
  </si>
  <si>
    <t>Div or Corps General within 12"</t>
  </si>
  <si>
    <t>&lt; 7</t>
  </si>
  <si>
    <t>* Guard Cavalry</t>
  </si>
  <si>
    <t>* Elite Cavalry</t>
  </si>
  <si>
    <t>* Staff Officer attached to the Unit</t>
  </si>
  <si>
    <t>* 25% Casualties</t>
  </si>
  <si>
    <t>* 50% Casualties</t>
  </si>
  <si>
    <t>Role 3 x D6
Plus or Minus
Modifiers</t>
  </si>
  <si>
    <t>Attempting to charge / Counter Charge</t>
  </si>
  <si>
    <t>Receiving 2 or more Casualties this period</t>
  </si>
  <si>
    <t>2nd Class</t>
  </si>
  <si>
    <t>Musket Skirmisher</t>
  </si>
  <si>
    <t>Reifle Skirmisher</t>
  </si>
  <si>
    <t>1st Class</t>
  </si>
  <si>
    <t>Class</t>
  </si>
  <si>
    <t>Cuarraiser</t>
  </si>
  <si>
    <t>Heavy</t>
  </si>
  <si>
    <t>Light</t>
  </si>
  <si>
    <t>Lancer</t>
  </si>
  <si>
    <t>Cossack</t>
  </si>
  <si>
    <t>Grd</t>
  </si>
  <si>
    <t>Role 2 x D6 plus or Minus Modifiers</t>
  </si>
  <si>
    <t>Total artillery points on the target</t>
  </si>
  <si>
    <t>*2</t>
  </si>
  <si>
    <t>*1</t>
  </si>
  <si>
    <t>*3</t>
  </si>
  <si>
    <t>*4</t>
  </si>
  <si>
    <t>*5</t>
  </si>
  <si>
    <t>*6</t>
  </si>
  <si>
    <t>*7</t>
  </si>
  <si>
    <t>*8</t>
  </si>
  <si>
    <t>*9</t>
  </si>
  <si>
    <t>*10</t>
  </si>
  <si>
    <t>*12</t>
  </si>
  <si>
    <t>*14</t>
  </si>
  <si>
    <t>COUNTER BATTERY FIRE</t>
  </si>
  <si>
    <t>When firing counter battery if  a "double"  equal to, or less than the number of hits made is rolled a gun model is destroyed &amp; 2 gunners killed. For example, 1 hit needs double 1, 2 hits needs a double 1 or a double 2 to destroy a gun &amp; 2 gunners</t>
  </si>
  <si>
    <t>5 or less figures wide, artillery &amp; skirmishers</t>
  </si>
  <si>
    <r>
      <t xml:space="preserve">ARTILLERY CASUALTY TABLE   </t>
    </r>
    <r>
      <rPr>
        <sz val="8"/>
        <color indexed="8"/>
        <rFont val="Arial"/>
        <family val="2"/>
      </rPr>
      <t>Roll 2d6 modified as below:</t>
    </r>
  </si>
  <si>
    <t>MUSKETRY &amp; MÊLÉE FIGURE INCREMENTS TABLE</t>
  </si>
  <si>
    <t>Number of figures firing/ in mêlée including  increments</t>
  </si>
  <si>
    <t>*11</t>
  </si>
  <si>
    <t>*13</t>
  </si>
  <si>
    <t>*15</t>
  </si>
  <si>
    <t>*16</t>
  </si>
  <si>
    <t>*17</t>
  </si>
  <si>
    <t>*19</t>
  </si>
  <si>
    <t>*20</t>
  </si>
  <si>
    <r>
      <t xml:space="preserve">MUSKETRY &amp; MÊLÉE CASUALTY TABLE   </t>
    </r>
    <r>
      <rPr>
        <sz val="7"/>
        <color indexed="8"/>
        <rFont val="Arial"/>
        <family val="2"/>
      </rPr>
      <t>Roll 2d6 modified as below:</t>
    </r>
  </si>
  <si>
    <r>
      <rPr>
        <b/>
        <sz val="7"/>
        <color indexed="8"/>
        <rFont val="Arial"/>
        <family val="2"/>
      </rPr>
      <t xml:space="preserve">MUSKETRY &amp; MÊLÉE CASUALTY TABLE </t>
    </r>
    <r>
      <rPr>
        <sz val="7"/>
        <color indexed="8"/>
        <rFont val="Arial"/>
        <family val="2"/>
      </rPr>
      <t xml:space="preserve">  Roll 2d6 modified as below:</t>
    </r>
  </si>
  <si>
    <t>Vet
Elite</t>
  </si>
  <si>
    <t>Figs</t>
  </si>
  <si>
    <t>Unit in Square or Village</t>
  </si>
  <si>
    <t>6. Brigade General Killed</t>
  </si>
  <si>
    <t>Dice</t>
  </si>
  <si>
    <t>VILLAGE MELEE DICE (4+ kills)</t>
  </si>
  <si>
    <t>The Area occupied by each unit is classed as Cut Down Ground (as per Dispersal)</t>
  </si>
  <si>
    <t>In compulsary move each unit in the Brigade will retire at least 12” up to a maximum of 18”.</t>
  </si>
  <si>
    <t>The Birgade will retire towards it's own lines</t>
  </si>
  <si>
    <t>Retiring units will avoid all friends (Unless within 2" - These would be pinned)</t>
  </si>
  <si>
    <t>Double move until Reaching 'Own lines' - Avoiding friends. Performed in Compulsary movement phase</t>
  </si>
  <si>
    <t>Unit in Hard Cover or Closed Wood</t>
  </si>
  <si>
    <t>Friends in Retreat or Rout within 12"</t>
  </si>
  <si>
    <t>Each Enemy in Rout within 12" (Max 4)</t>
  </si>
  <si>
    <t>-1</t>
  </si>
  <si>
    <t>-2</t>
  </si>
  <si>
    <t>-3</t>
  </si>
  <si>
    <t>Deduct</t>
  </si>
  <si>
    <t>Bracket</t>
  </si>
  <si>
    <t>Higher Status Infantry</t>
  </si>
  <si>
    <t>Guards &amp; Elite</t>
  </si>
  <si>
    <t>Lower Status Infantry</t>
  </si>
  <si>
    <t>1st Class line &amp; below</t>
  </si>
  <si>
    <t>All Infantry consider any Cavalry to be a higher Status</t>
  </si>
  <si>
    <t>Infantry as Looser in Melee to Infantry</t>
  </si>
  <si>
    <t>Units only count the Square Modifier at the end of Round 1</t>
  </si>
  <si>
    <t>Morale General Notes</t>
  </si>
  <si>
    <t>Consider a Dispersed unit to be the same as a Routed unit</t>
  </si>
  <si>
    <t>Friends cut Down within 12"</t>
  </si>
  <si>
    <t>Units are supported by Inf if -</t>
  </si>
  <si>
    <t>3. The Supporting unit must be visable</t>
  </si>
  <si>
    <t>To count Column of attack the unit must have moved this Period</t>
  </si>
  <si>
    <t>SKIRMISHER MORALE (in Open or Soft cover)</t>
  </si>
  <si>
    <t>When a skirmish unit is reduced to 4 or less models and recieves casualties</t>
  </si>
  <si>
    <t>Throw a D avg dice</t>
  </si>
  <si>
    <t>A score of more than the Skirmishers reamining will cause them to Disperse</t>
  </si>
  <si>
    <t>SKIRMISHER MORALE (in Hard Cover)</t>
  </si>
  <si>
    <t>Skirmish units do not test morale unless charged (Follow above procedure)</t>
  </si>
  <si>
    <t>GENERAL MORALE NOTES</t>
  </si>
  <si>
    <t>2. The Supporting unit is at least 50% of the size of unit being Supported</t>
  </si>
  <si>
    <t>1. The Supporting unit is within 12" and formed</t>
  </si>
  <si>
    <t>Friendly (Same Divison) unit routing within 12"  (Inf or Art)</t>
  </si>
  <si>
    <t>Friendly unit Cut Down or Dispersed within 12"  (Inf or Art)</t>
  </si>
  <si>
    <t>Being Charged or Attempting to Charge</t>
  </si>
  <si>
    <t>Double Move straight back 10" (180 Degrees), facing the enemy pinning units in it's path. 
Subsequent Retreat moves are towards the players own table edge avoiding friends.</t>
  </si>
  <si>
    <t>Rout Move straight back 12" (180 Degrees), facing away from the enemy pinning units in it's path. 
Subsequent Rout moves are towards the players own table edge continuing to pin units in its path.</t>
  </si>
  <si>
    <t>* Squares within 2" are not pinned</t>
  </si>
  <si>
    <t>Brigade has Supported Rear, (Units within 12”)</t>
  </si>
  <si>
    <t>Brigade has a Threatened Flank (Units within 12”)</t>
  </si>
  <si>
    <t>Brigade has Threatened Rear, (Units within 12”)</t>
  </si>
  <si>
    <t xml:space="preserve">Loss of Officer / Staff Officer </t>
  </si>
  <si>
    <t>When a Sqd has lost 4 figures, role to see if the Sqd officer has been killed : 
Role a d6 and on a score of 1,2 the officer is dead, if a Staff oficer is attached role again and on a further 1,2 he becomes the casualty.</t>
  </si>
  <si>
    <t>Odds in Favour 2 - 1</t>
  </si>
  <si>
    <t>Odds in Favour 3 - 1</t>
  </si>
  <si>
    <t>Loss of each Sqd Officer (1 per sqdn) this turn</t>
  </si>
  <si>
    <t>Outnumbered 3 - 1</t>
  </si>
  <si>
    <t>Dispersed - remove from play</t>
  </si>
  <si>
    <t>Each Rgt has 1 attempt to rally, role 1 x D6 plus modifiers</t>
  </si>
  <si>
    <t>1. The unit rallys on the spot (May align up to 30 degrees)
2. The unit is formed and counts as fresh cavalry
3. In the following turn they may charge, and do not require a morale test to do so.</t>
  </si>
  <si>
    <t>Pursue Enemy</t>
  </si>
  <si>
    <t>1. Pursue beaten enemy
2. Move at up to double speed of the Enemy
3. Pursued troops will have an Unopposed Combat Action against them. (Cut down if outnumbered 5:1)</t>
  </si>
  <si>
    <t>Uncontrolled charge</t>
  </si>
  <si>
    <t>If there is not an enemy available to Pursue, the cavalry will attempt to charge the nearest enemy.
They are classed as unformed</t>
  </si>
  <si>
    <t>Return to Own lines or Walkabout</t>
  </si>
  <si>
    <t>Rally from
Turn &amp; Flee</t>
  </si>
  <si>
    <t xml:space="preserve">Pursuit Ends if </t>
  </si>
  <si>
    <t>Charging &amp; outnumbered 3 - 1 by Cavalry</t>
  </si>
  <si>
    <t>Cavalry Commander within 18"</t>
  </si>
  <si>
    <t>Supported by Cavalry (Within 18")</t>
  </si>
  <si>
    <t>Cavalry Brigade General Outside 12"</t>
  </si>
  <si>
    <r>
      <t xml:space="preserve">CHARGES </t>
    </r>
    <r>
      <rPr>
        <sz val="10"/>
        <color indexed="9"/>
        <rFont val="Arial"/>
        <family val="2"/>
      </rPr>
      <t>(3 x D6)</t>
    </r>
  </si>
  <si>
    <r>
      <t xml:space="preserve">Infantry to Charge Home
</t>
    </r>
    <r>
      <rPr>
        <sz val="12"/>
        <color indexed="9"/>
        <rFont val="Arial"/>
        <family val="2"/>
      </rPr>
      <t>(Test only if Casualties received)</t>
    </r>
  </si>
  <si>
    <r>
      <t xml:space="preserve">MELEE RESULTS </t>
    </r>
    <r>
      <rPr>
        <sz val="10"/>
        <color indexed="9"/>
        <rFont val="Arial"/>
        <family val="2"/>
      </rPr>
      <t>(3 x D6)</t>
    </r>
  </si>
  <si>
    <r>
      <t xml:space="preserve">Infantry - Morale Phase </t>
    </r>
    <r>
      <rPr>
        <b/>
        <sz val="8"/>
        <color indexed="9"/>
        <rFont val="Arial"/>
        <family val="2"/>
      </rPr>
      <t>(3 x D6)</t>
    </r>
  </si>
  <si>
    <r>
      <t xml:space="preserve">Foot Artillery - Morale Phase </t>
    </r>
    <r>
      <rPr>
        <b/>
        <sz val="8"/>
        <color indexed="9"/>
        <rFont val="Arial"/>
        <family val="2"/>
      </rPr>
      <t>(3 x D6)</t>
    </r>
  </si>
  <si>
    <r>
      <t xml:space="preserve">Horse Artillery - Morale Phase </t>
    </r>
    <r>
      <rPr>
        <b/>
        <sz val="8"/>
        <color indexed="9"/>
        <rFont val="Arial"/>
        <family val="2"/>
      </rPr>
      <t>(3 x D6)</t>
    </r>
  </si>
  <si>
    <r>
      <t>British Infantry or Russian Infantry Brigade (</t>
    </r>
    <r>
      <rPr>
        <u/>
        <sz val="12"/>
        <color indexed="8"/>
        <rFont val="Arial"/>
        <family val="2"/>
      </rPr>
      <t>Over</t>
    </r>
    <r>
      <rPr>
        <sz val="12"/>
        <color indexed="8"/>
        <rFont val="Arial"/>
        <family val="2"/>
      </rPr>
      <t xml:space="preserve"> 50% required)</t>
    </r>
  </si>
  <si>
    <t>v 8a : Feb 2016</t>
  </si>
  <si>
    <t>* Only these modifiers apply after Breakthrough</t>
  </si>
  <si>
    <t>Possible consequetive Rally Immediately  -  Guards or Superior Monts  2 times / Other 1 time (Rtn to own Lines)</t>
  </si>
  <si>
    <t>Elite Brigade. (Over 50% troop type required)</t>
  </si>
  <si>
    <t>Enemy Units Routing within 12” of Brigade units</t>
  </si>
  <si>
    <t>Defenders Add Modified Village Defence Factor</t>
  </si>
  <si>
    <t>+1 to +5</t>
  </si>
  <si>
    <t>Each Unit Unformed</t>
  </si>
  <si>
    <t>Each Undefended side of the Village Broken into</t>
  </si>
  <si>
    <t>Original Garrison</t>
  </si>
  <si>
    <t>Attackers</t>
  </si>
  <si>
    <t>Looser</t>
  </si>
  <si>
    <t>Retreat or Disperse * (From any Village Side not under Assault)</t>
  </si>
  <si>
    <t>Retreat or Disperse * (From charged Wall)</t>
  </si>
  <si>
    <t>Remain in Garrison : Unformed</t>
  </si>
  <si>
    <t>Occupy the Village : Unformed</t>
  </si>
  <si>
    <t>*Looser will retreat if it is over 50% strength otherwise they will Disperse</t>
  </si>
  <si>
    <t>If the Looser on either side is outnumbered by 5:1 they will be Cut Down</t>
  </si>
  <si>
    <t xml:space="preserve">OK  : </t>
  </si>
  <si>
    <t>All enemy cut down (Inc Cav)</t>
  </si>
  <si>
    <t>Infantry Key % - General</t>
  </si>
  <si>
    <t xml:space="preserve">VILLAGE BREAK IN FACTOR </t>
  </si>
  <si>
    <t>Formation</t>
  </si>
  <si>
    <t>Modifiers</t>
  </si>
  <si>
    <t>Guard &amp; Elite</t>
  </si>
  <si>
    <t>Defenders Suffered +25% casualties</t>
  </si>
  <si>
    <t>+ 1 Dice</t>
  </si>
  <si>
    <t>Column</t>
  </si>
  <si>
    <t>Defenders Suffered +50% casualties</t>
  </si>
  <si>
    <t>+ 2 Dice</t>
  </si>
  <si>
    <t>Defenders Unformed</t>
  </si>
  <si>
    <t>Attackers Unformed</t>
  </si>
  <si>
    <t>-1 Dice</t>
  </si>
  <si>
    <t>Break in Result</t>
  </si>
  <si>
    <t>Defenders : Remain in Garrison &amp; Formed</t>
  </si>
  <si>
    <t>Attackers : Retreat</t>
  </si>
  <si>
    <t>Break in</t>
  </si>
  <si>
    <t>Village Defence Factor</t>
  </si>
  <si>
    <t>VILLAGE MELEE Sequence</t>
  </si>
  <si>
    <t>Fight a Village Melee</t>
  </si>
  <si>
    <t>SEQUENCE</t>
  </si>
  <si>
    <t>VILLAGE MELEE RESULT</t>
  </si>
  <si>
    <t>Role 3d6 plus modifiers : Score the number required to Break in</t>
  </si>
  <si>
    <r>
      <t>Veteran, 1</t>
    </r>
    <r>
      <rPr>
        <vertAlign val="superscript"/>
        <sz val="10"/>
        <color indexed="8"/>
        <rFont val="Arial"/>
        <family val="2"/>
      </rPr>
      <t>st</t>
    </r>
    <r>
      <rPr>
        <sz val="10"/>
        <color indexed="8"/>
        <rFont val="Arial"/>
        <family val="2"/>
      </rPr>
      <t xml:space="preserve"> &amp; 2</t>
    </r>
    <r>
      <rPr>
        <vertAlign val="superscript"/>
        <sz val="10"/>
        <color indexed="8"/>
        <rFont val="Arial"/>
        <family val="2"/>
      </rPr>
      <t>nd</t>
    </r>
  </si>
  <si>
    <t>Overall Outnumber 3:1</t>
  </si>
  <si>
    <t>Corp Commander or Army C&amp;C within 12” of Brigade General</t>
  </si>
  <si>
    <t>2nd Line, Militia, Spanish or Neapolitan Brigade (50% troop type required)</t>
  </si>
  <si>
    <t>No Divisonal, Corps or Army commander within 24" of Brigade General</t>
  </si>
  <si>
    <t>In normal Movement any unit may interpenetrate or be interpenetrated without Penalty</t>
  </si>
  <si>
    <t>Infantry Brigade Voluntary Withdrawal Check</t>
  </si>
  <si>
    <t>Role 3 x D6 plus or minus the Modifiers</t>
  </si>
  <si>
    <t>Score</t>
  </si>
  <si>
    <t>Brigade Can Withdraw</t>
  </si>
  <si>
    <t>Brigade Goes into Panic</t>
  </si>
  <si>
    <t>Corps Commander or Army C&amp;C within 18” of Brigade General</t>
  </si>
  <si>
    <t>+1</t>
  </si>
  <si>
    <t>Each Enemy Unit Retreating or Routing within 12"</t>
  </si>
  <si>
    <t>1..</t>
  </si>
  <si>
    <t>Each unit in the Brigade may move back between 12" &amp; 18"</t>
  </si>
  <si>
    <t>2..</t>
  </si>
  <si>
    <t>At the end of the movement they can form any formation / facing</t>
  </si>
  <si>
    <t>Brigade has no units Dispersed</t>
  </si>
  <si>
    <t>3..</t>
  </si>
  <si>
    <t>Units are classed as Unformed</t>
  </si>
  <si>
    <t>Original Brigade General Killed</t>
  </si>
  <si>
    <t>4..</t>
  </si>
  <si>
    <t>Units will then have to Rally in the following turn</t>
  </si>
  <si>
    <t>The Brigade has any Retreating Units</t>
  </si>
  <si>
    <t>The Brigade has any Routing Units</t>
  </si>
  <si>
    <t>For Each unit Dispersed</t>
  </si>
  <si>
    <t>All units in good order -</t>
  </si>
  <si>
    <t xml:space="preserve">     &gt; 50% Casualties will Disperse</t>
  </si>
  <si>
    <t xml:space="preserve">     In Bracket 3 will Retreat</t>
  </si>
  <si>
    <t>Brigade Withdrawal Check will be required at the end of the Turn</t>
  </si>
  <si>
    <t>Attacking an Undefended Wall</t>
  </si>
  <si>
    <t>8 +</t>
  </si>
  <si>
    <t>6 or 7</t>
  </si>
  <si>
    <t>Brigade Halts</t>
  </si>
  <si>
    <t>1 to 5</t>
  </si>
  <si>
    <t>Brigade may not advance and/or declare charges</t>
  </si>
  <si>
    <t>1. Enemy Infantry within Musket range</t>
  </si>
  <si>
    <t>2. Enemy Cavalry within Charge Range</t>
  </si>
  <si>
    <t>NB They do not have to be facing or capable of charging (i.e. It is the threat)</t>
  </si>
  <si>
    <t>Brigade General Killed        [ -2 if this turn]</t>
  </si>
  <si>
    <t>Brigade has a Threatened Flank</t>
  </si>
  <si>
    <t>Brigade has Threatened Rear</t>
  </si>
  <si>
    <t>Threatened Flank or Rear</t>
  </si>
  <si>
    <t>Brigade has a Supported Flank (Infantry within 12” / Cavalry within 18")</t>
  </si>
  <si>
    <t>Brigade has Supported Rear, (Infantyr  within 12” / Cavalry within 18")</t>
  </si>
  <si>
    <t>v 8b : Sep 2016</t>
  </si>
  <si>
    <t>Village Melee DICE Modifiers (in D6)</t>
  </si>
  <si>
    <t>4.     +1 dice for Outnumbering 2:1     /     +2 Dice for Outnumbering 3:1</t>
  </si>
  <si>
    <t>Village Melee Figure Increments (all Figures fight plus increments)</t>
  </si>
  <si>
    <t>Outnumber Opponent  2:1</t>
  </si>
  <si>
    <t>Outnumber Opponent  3:1</t>
  </si>
  <si>
    <t>+2</t>
  </si>
  <si>
    <r>
      <t>1.</t>
    </r>
    <r>
      <rPr>
        <sz val="11"/>
        <color indexed="8"/>
        <rFont val="Arial"/>
        <family val="2"/>
      </rPr>
      <t>     All figures fight (Guard + Elite increment)</t>
    </r>
  </si>
  <si>
    <r>
      <t>2.</t>
    </r>
    <r>
      <rPr>
        <sz val="11"/>
        <color indexed="8"/>
        <rFont val="Arial"/>
        <family val="2"/>
      </rPr>
      <t>     Divide the total number figures by 6 or part = The number of d6 to role</t>
    </r>
  </si>
  <si>
    <r>
      <t>3.</t>
    </r>
    <r>
      <rPr>
        <sz val="11"/>
        <color indexed="8"/>
        <rFont val="Arial"/>
        <family val="2"/>
      </rPr>
      <t>     -1 Dice per Unformed Unit     /     -1 Dice per Undefended side Broken into</t>
    </r>
  </si>
  <si>
    <r>
      <t>5.</t>
    </r>
    <r>
      <rPr>
        <sz val="11"/>
        <color indexed="8"/>
        <rFont val="Arial"/>
        <family val="2"/>
      </rPr>
      <t>     Defenders add the New modified Defence Factor (-1 for Break in) in Dice</t>
    </r>
  </si>
  <si>
    <r>
      <t>6.</t>
    </r>
    <r>
      <rPr>
        <sz val="11"/>
        <color indexed="8"/>
        <rFont val="Arial"/>
        <family val="2"/>
      </rPr>
      <t>     4 + on each d6 kills (record casualties as usual)</t>
    </r>
  </si>
  <si>
    <r>
      <t>7.</t>
    </r>
    <r>
      <rPr>
        <sz val="11"/>
        <color indexed="8"/>
        <rFont val="Arial"/>
        <family val="2"/>
      </rPr>
      <t>     If the attacker causes more casualties than the defender they have Won</t>
    </r>
  </si>
  <si>
    <t>Rally from Turn &amp; Flee (1 x D6)</t>
  </si>
  <si>
    <t>Test is    - 4</t>
  </si>
  <si>
    <t>To Rally from Retreat or Rout (Roll 2 x D6)</t>
  </si>
  <si>
    <t>Supported by Infantry (Within 12")</t>
  </si>
  <si>
    <t xml:space="preserve">   -  Units may still Change Formation / Facing (As long as the distance to enemy troops is not increased)</t>
  </si>
  <si>
    <t xml:space="preserve">   -  Units may still declare Counter Charges but will test with a -2 Modifier</t>
  </si>
  <si>
    <t>As the Looser in Melee</t>
  </si>
  <si>
    <t>Winner of Melee to Rally or Attempting to Rally after breakthrough</t>
  </si>
  <si>
    <t>Unit Failing Morale Test</t>
  </si>
  <si>
    <t>Militia</t>
    <phoneticPr fontId="2" type="noConversion"/>
  </si>
  <si>
    <t>- 1</t>
    <phoneticPr fontId="2" type="noConversion"/>
  </si>
  <si>
    <t>Less than 10% Casualties</t>
    <phoneticPr fontId="2" type="noConversion"/>
  </si>
  <si>
    <t>Less than 25% casualties</t>
    <phoneticPr fontId="2" type="noConversion"/>
  </si>
  <si>
    <t>Double move straight back ( 180 Deg) in Compulsary phase. Interpenatrate for the first 12" then avoid friends.
If units rally they will revert to Return to own lines or Walkabout, if moving it is is towards players own table edge.</t>
    <phoneticPr fontId="2" type="noConversion"/>
  </si>
  <si>
    <t>1 Round of Walkabout to Rally from Retire</t>
    <phoneticPr fontId="2" type="noConversion"/>
  </si>
  <si>
    <t>2 Rounds of Walkabout to Rally from Rtn to Lines</t>
    <phoneticPr fontId="2" type="noConversion"/>
  </si>
  <si>
    <t>If the unit is within it's own lines -
The unit may go to Walkabout 1 or Continue to 'Return to Own Lines'
If not within it's own lines -
The unit will go to Return to Own Lines</t>
    <phoneticPr fontId="2" type="noConversion"/>
  </si>
  <si>
    <t>1. Pursued unit rallies (Rally from 'Turn and Flee' check)
2. Pursued unit reaches a table edge, they are removed
3. All the enemy are Cut Down
4. Once A pursuit ends the unit will go to Return to Own lines</t>
    <phoneticPr fontId="2" type="noConversion"/>
  </si>
  <si>
    <t>Unable to Rally immediatley - troops of any class on Inferioir Mou8nts</t>
    <phoneticPr fontId="2" type="noConversion"/>
  </si>
  <si>
    <t>&lt; 11</t>
    <phoneticPr fontId="2" type="noConversion"/>
  </si>
  <si>
    <t>Attempting to Charge / Counter Cgarge</t>
    <phoneticPr fontId="2" type="noConversion"/>
  </si>
  <si>
    <t>T/FLEE</t>
    <phoneticPr fontId="2" type="noConversion"/>
  </si>
  <si>
    <t>75% or Greater Casualties</t>
  </si>
  <si>
    <t>- 2</t>
    <phoneticPr fontId="2" type="noConversion"/>
  </si>
  <si>
    <t>More than 50% Casualties</t>
    <phoneticPr fontId="2" type="noConversion"/>
  </si>
  <si>
    <t>This Test is taken in the Compulsary move phase - After all individual units have moved</t>
  </si>
  <si>
    <t>MODIFIERS</t>
    <phoneticPr fontId="87" type="noConversion"/>
  </si>
  <si>
    <t>&gt; 12</t>
    <phoneticPr fontId="87" type="noConversion"/>
  </si>
  <si>
    <t>+2</t>
    <phoneticPr fontId="87" type="noConversion"/>
  </si>
  <si>
    <t>&lt; 13</t>
    <phoneticPr fontId="87" type="noConversion"/>
  </si>
  <si>
    <t>Brigade Halts</t>
    <phoneticPr fontId="87" type="noConversion"/>
  </si>
  <si>
    <t>Guard Brigades. (At least 50% of Units))</t>
  </si>
  <si>
    <t>&lt; 7</t>
    <phoneticPr fontId="87" type="noConversion"/>
  </si>
  <si>
    <t>Brigade has a Supported Flank (Units within 12”)</t>
  </si>
  <si>
    <t>Enemy Brigade withdrawing within 12" of any unit within the testing brigade</t>
    <phoneticPr fontId="87" type="noConversion"/>
  </si>
  <si>
    <t>(NB This does not include any units in Retreate/Route, they will already have moved in Compulsary movement)</t>
  </si>
  <si>
    <t>Enemy Brigade Broken within 12" of any unit within the testing brigade</t>
    <phoneticPr fontId="87" type="noConversion"/>
  </si>
  <si>
    <t>NB : Any Units in Retreate or Rout will behave as normal and require test's at the end of the period to Rally</t>
  </si>
  <si>
    <t>2nd Class or Miltia Brigade (If 50% if Units)</t>
  </si>
  <si>
    <t>All formed, non retreating or routing troops cannot advance</t>
    <phoneticPr fontId="87" type="noConversion"/>
  </si>
  <si>
    <t>(NB Units may change formation and Rally as long as this does not bring them closer to the enemy)</t>
    <phoneticPr fontId="87" type="noConversion"/>
  </si>
  <si>
    <t>Retreating Units will continue to retreate (taking any test's as usual)</t>
    <phoneticPr fontId="87" type="noConversion"/>
  </si>
  <si>
    <t>Friendly Brigade withdrawing within 12" of any unit within the testing brigade</t>
    <phoneticPr fontId="87" type="noConversion"/>
  </si>
  <si>
    <t>All routing units will Disperse : Causing normal unit test for units within 12" &amp; Brigade checks if within 12" of the Brigadier (These will be at the end of the turn)</t>
    <phoneticPr fontId="87" type="noConversion"/>
  </si>
  <si>
    <t>Friendly Brigade Broken within 12" of any unit within the testing brigade</t>
    <phoneticPr fontId="87" type="noConversion"/>
  </si>
  <si>
    <t>-2</t>
    <phoneticPr fontId="87" type="noConversion"/>
  </si>
  <si>
    <t>-3</t>
    <phoneticPr fontId="87" type="noConversion"/>
  </si>
  <si>
    <t>All units currentley Retreating or Routing are considered Dispersed</t>
  </si>
  <si>
    <t xml:space="preserve">     In Bracket 4 Will go to Route</t>
    <phoneticPr fontId="87" type="noConversion"/>
  </si>
  <si>
    <t>Other Units remain in Position, Formed, but may not move or change formation this turn</t>
    <phoneticPr fontId="87" type="noConversion"/>
  </si>
  <si>
    <t>Units in the Army</t>
    <phoneticPr fontId="88" type="noConversion"/>
  </si>
  <si>
    <t>(Inf Battalions, Cav Regiments and Batterys)</t>
    <phoneticPr fontId="88" type="noConversion"/>
  </si>
  <si>
    <t xml:space="preserve">Precise : </t>
    <phoneticPr fontId="88" type="noConversion"/>
  </si>
  <si>
    <t>Army Withdrawal Points Gained</t>
    <phoneticPr fontId="88" type="noConversion"/>
  </si>
  <si>
    <t>+ 1</t>
    <phoneticPr fontId="88" type="noConversion"/>
  </si>
  <si>
    <t>Each Infantry unit Lost (Cut down, Routed from Table or Dispersed)</t>
    <phoneticPr fontId="88" type="noConversion"/>
  </si>
  <si>
    <t xml:space="preserve">Rounded : </t>
    <phoneticPr fontId="88" type="noConversion"/>
  </si>
  <si>
    <t>Each Cavlary Regiment lost (routed from table or failed to rally from Turn and flee)</t>
    <phoneticPr fontId="88" type="noConversion"/>
  </si>
  <si>
    <t>Each Gun Battery Lost</t>
    <phoneticPr fontId="88" type="noConversion"/>
  </si>
  <si>
    <t>Army Test Withdarawal Points</t>
    <phoneticPr fontId="88" type="noConversion"/>
  </si>
  <si>
    <t>Failed Brigade check : HALT</t>
    <phoneticPr fontId="88" type="noConversion"/>
  </si>
  <si>
    <t>Failed Brigade check : WITHDRAW</t>
    <phoneticPr fontId="88" type="noConversion"/>
  </si>
  <si>
    <t>Failed Brigade check : PANIC (ROUTE)</t>
    <phoneticPr fontId="88" type="noConversion"/>
  </si>
  <si>
    <t>Auto Check</t>
    <phoneticPr fontId="88" type="noConversion"/>
  </si>
  <si>
    <t>Each time a Battle objective has been lost</t>
    <phoneticPr fontId="88" type="noConversion"/>
  </si>
  <si>
    <t>Modifiers in Dice</t>
    <phoneticPr fontId="88" type="noConversion"/>
  </si>
  <si>
    <t>2 x D6 Plus/Minus below  :  Role below 12 to pass</t>
    <phoneticPr fontId="88" type="noConversion"/>
  </si>
  <si>
    <t>Each Friendly Battery Lost</t>
    <phoneticPr fontId="88" type="noConversion"/>
  </si>
  <si>
    <t>Each Friendly Brigade Command Killed</t>
    <phoneticPr fontId="88" type="noConversion"/>
  </si>
  <si>
    <t>+ 2</t>
    <phoneticPr fontId="88" type="noConversion"/>
  </si>
  <si>
    <t>Each Friendly Divisonal Or Corps commander Killed</t>
    <phoneticPr fontId="88" type="noConversion"/>
  </si>
  <si>
    <t>+ 3</t>
    <phoneticPr fontId="88" type="noConversion"/>
  </si>
  <si>
    <t>Own Army General Killed</t>
    <phoneticPr fontId="88" type="noConversion"/>
  </si>
  <si>
    <t>Battery's</t>
    <phoneticPr fontId="88" type="noConversion"/>
  </si>
  <si>
    <t>Brigadiers</t>
    <phoneticPr fontId="88" type="noConversion"/>
  </si>
  <si>
    <t>Brigade Com</t>
    <phoneticPr fontId="88" type="noConversion"/>
  </si>
  <si>
    <t>Div/Corps</t>
    <phoneticPr fontId="88" type="noConversion"/>
  </si>
  <si>
    <t>+ 1</t>
    <phoneticPr fontId="88" type="noConversion"/>
  </si>
  <si>
    <t>Each Friendly Unit in Rout</t>
    <phoneticPr fontId="88" type="noConversion"/>
  </si>
  <si>
    <t>Lost</t>
    <phoneticPr fontId="88" type="noConversion"/>
  </si>
  <si>
    <t>Lost</t>
    <phoneticPr fontId="88" type="noConversion"/>
  </si>
  <si>
    <t>+ 1</t>
    <phoneticPr fontId="88" type="noConversion"/>
  </si>
  <si>
    <t>Each Friendly Brigade currentley in Panic (Route)</t>
    <phoneticPr fontId="88" type="noConversion"/>
  </si>
  <si>
    <t>For each section of your line which has been broken by the enemy</t>
    <phoneticPr fontId="88" type="noConversion"/>
  </si>
  <si>
    <t>Enemy Battery's</t>
    <phoneticPr fontId="88" type="noConversion"/>
  </si>
  <si>
    <t>Enemy Brigadiers</t>
    <phoneticPr fontId="88" type="noConversion"/>
  </si>
  <si>
    <t>Brigade Com</t>
    <phoneticPr fontId="88" type="noConversion"/>
  </si>
  <si>
    <t>Div/Corps</t>
    <phoneticPr fontId="88" type="noConversion"/>
  </si>
  <si>
    <t>Destroyed</t>
    <phoneticPr fontId="88" type="noConversion"/>
  </si>
  <si>
    <t>Killed</t>
    <phoneticPr fontId="88" type="noConversion"/>
  </si>
  <si>
    <t>Killed</t>
    <phoneticPr fontId="88" type="noConversion"/>
  </si>
  <si>
    <t>No of Dice</t>
    <phoneticPr fontId="88" type="noConversion"/>
  </si>
  <si>
    <t>Terrain :      Lost (+ Dice)   /    Captured (- Dice)</t>
    <phoneticPr fontId="88" type="noConversion"/>
  </si>
  <si>
    <t>2</t>
    <phoneticPr fontId="88" type="noConversion"/>
  </si>
  <si>
    <t>Village</t>
    <phoneticPr fontId="88" type="noConversion"/>
  </si>
  <si>
    <t>1</t>
    <phoneticPr fontId="88" type="noConversion"/>
  </si>
  <si>
    <t>T Junction</t>
    <phoneticPr fontId="88" type="noConversion"/>
  </si>
  <si>
    <t>Cross roads</t>
    <phoneticPr fontId="88" type="noConversion"/>
  </si>
  <si>
    <t>Road Junction that leaves your side of the table</t>
    <phoneticPr fontId="88" type="noConversion"/>
  </si>
  <si>
    <t>3</t>
    <phoneticPr fontId="88" type="noConversion"/>
  </si>
  <si>
    <t>Loss of Retreat road (Nominated at the start of the Battle)</t>
    <phoneticPr fontId="88" type="noConversion"/>
  </si>
  <si>
    <t>River Bridge</t>
  </si>
  <si>
    <t>1 or 2</t>
    <phoneticPr fontId="88" type="noConversion"/>
  </si>
  <si>
    <t>Small Wood  /  Large Wood</t>
    <phoneticPr fontId="88" type="noConversion"/>
  </si>
  <si>
    <t>Small Hill  /  Large Hill</t>
    <phoneticPr fontId="88" type="noConversion"/>
  </si>
  <si>
    <t>Ridge</t>
    <phoneticPr fontId="88" type="noConversion"/>
  </si>
  <si>
    <t>- 1</t>
    <phoneticPr fontId="88" type="noConversion"/>
  </si>
  <si>
    <t>If less than 30% Army Withdrawal Pts Lost</t>
    <phoneticPr fontId="88" type="noConversion"/>
  </si>
  <si>
    <t>Each Enemy Battery Destroyed</t>
    <phoneticPr fontId="88" type="noConversion"/>
  </si>
  <si>
    <t>Each Enemy Brigade Command Killed</t>
    <phoneticPr fontId="88" type="noConversion"/>
  </si>
  <si>
    <t>- 2</t>
    <phoneticPr fontId="88" type="noConversion"/>
  </si>
  <si>
    <t>Each Enemy Divisonal Or Corps commander Killed</t>
    <phoneticPr fontId="88" type="noConversion"/>
  </si>
  <si>
    <t>- 3</t>
    <phoneticPr fontId="88" type="noConversion"/>
  </si>
  <si>
    <t>Enemy Army General Killed</t>
    <phoneticPr fontId="88" type="noConversion"/>
  </si>
  <si>
    <t>Each Enemy Unit in Rout</t>
    <phoneticPr fontId="88" type="noConversion"/>
  </si>
  <si>
    <t>Each Enemy Brigade currentley in Panic (Route)</t>
    <phoneticPr fontId="88" type="noConversion"/>
  </si>
  <si>
    <t>- 1</t>
    <phoneticPr fontId="88" type="noConversion"/>
  </si>
  <si>
    <t>For each section of the enemy's line whichyou have broken</t>
    <phoneticPr fontId="88" type="noConversion"/>
  </si>
  <si>
    <t>FRENCH ARMY</t>
    <phoneticPr fontId="88" type="noConversion"/>
  </si>
  <si>
    <t>36</t>
    <phoneticPr fontId="88" type="noConversion"/>
  </si>
  <si>
    <t>+ 1</t>
    <phoneticPr fontId="83" type="noConversion"/>
  </si>
  <si>
    <t>+ 2</t>
    <phoneticPr fontId="83" type="noConversion"/>
  </si>
  <si>
    <t>+ 3</t>
    <phoneticPr fontId="83" type="noConversion"/>
  </si>
  <si>
    <t>+ 4</t>
    <phoneticPr fontId="83" type="noConversion"/>
  </si>
  <si>
    <t>You have sustained greater than 20% Army withdrawal Points</t>
    <phoneticPr fontId="88" type="noConversion"/>
  </si>
  <si>
    <t>You have sustained 30% Army withdrawal Points</t>
    <phoneticPr fontId="88" type="noConversion"/>
  </si>
  <si>
    <t>You have sustained 40% Army withdrawal Points</t>
    <phoneticPr fontId="88" type="noConversion"/>
  </si>
  <si>
    <t>You have sustained 50% Army withdrawal Points</t>
    <phoneticPr fontId="88" type="noConversion"/>
  </si>
  <si>
    <t>Check once the Army reaches 20%, then 30% and then 40% and every turn after</t>
    <phoneticPr fontId="88" type="noConversion"/>
  </si>
  <si>
    <t>+1  / - 1</t>
    <phoneticPr fontId="2" type="noConversion"/>
  </si>
  <si>
    <t>Superior Mount   /   Inferior Mount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</si>
</sst>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3">
    <font>
      <sz val="10"/>
      <color theme="1"/>
      <name val="Verdana"/>
      <family val="2"/>
    </font>
    <font>
      <sz val="11"/>
      <color theme="1"/>
      <name val="宋体"/>
      <family val="2"/>
      <scheme val="minor"/>
    </font>
    <font>
      <sz val="8"/>
      <name val="Verdana"/>
      <family val="2"/>
    </font>
    <font>
      <sz val="7"/>
      <color indexed="8"/>
      <name val="Arial"/>
      <family val="2"/>
    </font>
    <font>
      <b/>
      <sz val="7"/>
      <color indexed="8"/>
      <name val="Arial"/>
      <family val="2"/>
    </font>
    <font>
      <sz val="8"/>
      <color indexed="8"/>
      <name val="Arial"/>
      <family val="2"/>
    </font>
    <font>
      <sz val="9"/>
      <color indexed="8"/>
      <name val="Arial"/>
      <family val="2"/>
    </font>
    <font>
      <sz val="10"/>
      <color indexed="8"/>
      <name val="Arial"/>
      <family val="2"/>
    </font>
    <font>
      <b/>
      <sz val="14"/>
      <color indexed="9"/>
      <name val="Arial"/>
      <family val="2"/>
    </font>
    <font>
      <sz val="11"/>
      <color indexed="8"/>
      <name val="Arial"/>
      <family val="2"/>
    </font>
    <font>
      <b/>
      <sz val="11"/>
      <color indexed="9"/>
      <name val="Arial"/>
      <family val="2"/>
    </font>
    <font>
      <b/>
      <sz val="10"/>
      <color indexed="8"/>
      <name val="Arial"/>
      <family val="2"/>
    </font>
    <font>
      <b/>
      <sz val="10"/>
      <color indexed="9"/>
      <name val="Arial"/>
      <family val="2"/>
    </font>
    <font>
      <b/>
      <sz val="10"/>
      <color indexed="10"/>
      <name val="Arial"/>
      <family val="2"/>
    </font>
    <font>
      <b/>
      <sz val="11"/>
      <color indexed="8"/>
      <name val="Arial"/>
      <family val="2"/>
    </font>
    <font>
      <sz val="12"/>
      <color indexed="8"/>
      <name val="Arial"/>
      <family val="2"/>
    </font>
    <font>
      <b/>
      <sz val="12"/>
      <color indexed="8"/>
      <name val="Arial"/>
      <family val="2"/>
    </font>
    <font>
      <b/>
      <sz val="12"/>
      <color indexed="9"/>
      <name val="Arial"/>
      <family val="2"/>
    </font>
    <font>
      <b/>
      <sz val="20"/>
      <color indexed="8"/>
      <name val="Arial"/>
      <family val="2"/>
    </font>
    <font>
      <sz val="20"/>
      <color indexed="9"/>
      <name val="Arial"/>
      <family val="2"/>
    </font>
    <font>
      <sz val="10"/>
      <color indexed="9"/>
      <name val="Arial"/>
      <family val="2"/>
    </font>
    <font>
      <sz val="12"/>
      <color indexed="9"/>
      <name val="Arial"/>
      <family val="2"/>
    </font>
    <font>
      <sz val="10"/>
      <color indexed="10"/>
      <name val="Arial"/>
      <family val="2"/>
    </font>
    <font>
      <sz val="16"/>
      <color indexed="8"/>
      <name val="Arial"/>
      <family val="2"/>
    </font>
    <font>
      <b/>
      <sz val="10"/>
      <color indexed="22"/>
      <name val="Arial"/>
      <family val="2"/>
    </font>
    <font>
      <b/>
      <sz val="8"/>
      <color indexed="9"/>
      <name val="Arial"/>
      <family val="2"/>
    </font>
    <font>
      <i/>
      <sz val="10"/>
      <color indexed="8"/>
      <name val="Arial"/>
      <family val="2"/>
    </font>
    <font>
      <sz val="8"/>
      <name val="Arial"/>
      <family val="2"/>
    </font>
    <font>
      <b/>
      <sz val="10"/>
      <name val="Arial"/>
      <family val="2"/>
    </font>
    <font>
      <sz val="10"/>
      <name val="Arial"/>
      <family val="2"/>
    </font>
    <font>
      <b/>
      <sz val="14"/>
      <color indexed="8"/>
      <name val="Arial"/>
      <family val="2"/>
    </font>
    <font>
      <sz val="12"/>
      <name val="Arial"/>
      <family val="2"/>
    </font>
    <font>
      <b/>
      <sz val="14"/>
      <name val="Arial"/>
      <family val="2"/>
    </font>
    <font>
      <b/>
      <sz val="16"/>
      <color indexed="8"/>
      <name val="Arial"/>
      <family val="2"/>
    </font>
    <font>
      <u/>
      <sz val="12"/>
      <color indexed="8"/>
      <name val="Arial"/>
      <family val="2"/>
    </font>
    <font>
      <b/>
      <sz val="16"/>
      <name val="Arial"/>
      <family val="2"/>
    </font>
    <font>
      <b/>
      <sz val="12"/>
      <name val="Arial"/>
      <family val="2"/>
    </font>
    <font>
      <sz val="12"/>
      <color indexed="10"/>
      <name val="Arial"/>
      <family val="2"/>
    </font>
    <font>
      <sz val="11"/>
      <name val="Arial"/>
      <family val="2"/>
    </font>
    <font>
      <vertAlign val="superscript"/>
      <sz val="10"/>
      <color indexed="8"/>
      <name val="Arial"/>
      <family val="2"/>
    </font>
    <font>
      <sz val="10"/>
      <color theme="0"/>
      <name val="Verdana"/>
      <family val="2"/>
    </font>
    <font>
      <sz val="11"/>
      <color theme="1"/>
      <name val="宋体"/>
      <family val="2"/>
      <scheme val="minor"/>
    </font>
    <font>
      <b/>
      <sz val="10"/>
      <color theme="1"/>
      <name val="Verdana"/>
      <family val="2"/>
    </font>
    <font>
      <sz val="10"/>
      <color theme="0" tint="-0.249977111117893"/>
      <name val="Verdana"/>
      <family val="2"/>
    </font>
    <font>
      <b/>
      <sz val="8"/>
      <color theme="1"/>
      <name val="Arial"/>
      <family val="2"/>
    </font>
    <font>
      <sz val="8"/>
      <color theme="1"/>
      <name val="Arial"/>
      <family val="2"/>
    </font>
    <font>
      <sz val="6"/>
      <color theme="1"/>
      <name val="Arial"/>
      <family val="2"/>
    </font>
    <font>
      <sz val="9"/>
      <color theme="1"/>
      <name val="Arial"/>
      <family val="2"/>
    </font>
    <font>
      <sz val="7"/>
      <color theme="1"/>
      <name val="Arial"/>
      <family val="2"/>
    </font>
    <font>
      <b/>
      <sz val="7"/>
      <color theme="1"/>
      <name val="Arial"/>
      <family val="2"/>
    </font>
    <font>
      <i/>
      <sz val="8"/>
      <color theme="0" tint="-0.499984740745262"/>
      <name val="Arial"/>
      <family val="2"/>
    </font>
    <font>
      <sz val="10"/>
      <color theme="1"/>
      <name val="Arial"/>
      <family val="2"/>
    </font>
    <font>
      <i/>
      <sz val="10"/>
      <color theme="1"/>
      <name val="Arial"/>
      <family val="2"/>
    </font>
    <font>
      <i/>
      <sz val="10"/>
      <color theme="0" tint="-0.249977111117893"/>
      <name val="Arial"/>
      <family val="2"/>
    </font>
    <font>
      <i/>
      <sz val="10"/>
      <color theme="0" tint="-0.14999847407452621"/>
      <name val="Arial"/>
      <family val="2"/>
    </font>
    <font>
      <i/>
      <u/>
      <sz val="10"/>
      <color theme="0" tint="-0.14999847407452621"/>
      <name val="Arial"/>
      <family val="2"/>
    </font>
    <font>
      <b/>
      <sz val="10"/>
      <color theme="0" tint="-0.499984740745262"/>
      <name val="Arial"/>
      <family val="2"/>
    </font>
    <font>
      <b/>
      <sz val="16"/>
      <color theme="0"/>
      <name val="Arial"/>
      <family val="2"/>
    </font>
    <font>
      <sz val="12"/>
      <color theme="1"/>
      <name val="Arial"/>
      <family val="2"/>
    </font>
    <font>
      <b/>
      <sz val="12"/>
      <color theme="1"/>
      <name val="Arial"/>
      <family val="2"/>
    </font>
    <font>
      <b/>
      <sz val="11"/>
      <color theme="0"/>
      <name val="Arial"/>
      <family val="2"/>
    </font>
    <font>
      <b/>
      <sz val="10"/>
      <color theme="1"/>
      <name val="Arial"/>
      <family val="2"/>
    </font>
    <font>
      <b/>
      <sz val="10"/>
      <color theme="0"/>
      <name val="Arial"/>
      <family val="2"/>
    </font>
    <font>
      <b/>
      <sz val="10"/>
      <color rgb="FF000000"/>
      <name val="Arial"/>
      <family val="2"/>
    </font>
    <font>
      <sz val="10"/>
      <color rgb="FF000000"/>
      <name val="Arial"/>
      <family val="2"/>
    </font>
    <font>
      <sz val="10"/>
      <color rgb="FFFFFFFF"/>
      <name val="Arial"/>
      <family val="2"/>
    </font>
    <font>
      <sz val="12"/>
      <color theme="1"/>
      <name val="Verdana"/>
      <family val="2"/>
    </font>
    <font>
      <sz val="11"/>
      <color theme="1"/>
      <name val="Arial"/>
      <family val="2"/>
    </font>
    <font>
      <sz val="12"/>
      <color theme="0"/>
      <name val="Arial"/>
      <family val="2"/>
    </font>
    <font>
      <b/>
      <sz val="12"/>
      <color theme="0"/>
      <name val="Arial"/>
      <family val="2"/>
    </font>
    <font>
      <sz val="10"/>
      <color theme="0"/>
      <name val="Arial"/>
      <family val="2"/>
    </font>
    <font>
      <b/>
      <i/>
      <sz val="12"/>
      <color theme="1" tint="0.34998626667073579"/>
      <name val="Arial"/>
      <family val="2"/>
    </font>
    <font>
      <sz val="16"/>
      <color theme="0"/>
      <name val="Arial"/>
      <family val="2"/>
    </font>
    <font>
      <i/>
      <sz val="16"/>
      <color theme="0" tint="-0.249977111117893"/>
      <name val="Arial"/>
      <family val="2"/>
    </font>
    <font>
      <b/>
      <sz val="18"/>
      <color theme="0"/>
      <name val="Arial"/>
      <family val="2"/>
    </font>
    <font>
      <sz val="14"/>
      <color theme="0"/>
      <name val="Arial"/>
      <family val="2"/>
    </font>
    <font>
      <b/>
      <sz val="12"/>
      <color rgb="FFFFFFFF"/>
      <name val="Arial"/>
      <family val="2"/>
    </font>
    <font>
      <sz val="11"/>
      <color theme="0"/>
      <name val="Arial"/>
      <family val="2"/>
    </font>
    <font>
      <b/>
      <sz val="6"/>
      <color theme="1"/>
      <name val="Arial"/>
      <family val="2"/>
    </font>
    <font>
      <b/>
      <i/>
      <sz val="6"/>
      <color theme="1"/>
      <name val="Arial"/>
      <family val="2"/>
    </font>
    <font>
      <sz val="11"/>
      <color rgb="FFFF0000"/>
      <name val="Arial"/>
      <family val="2"/>
    </font>
    <font>
      <sz val="11"/>
      <color theme="6" tint="-0.499984740745262"/>
      <name val="Arial"/>
      <family val="2"/>
    </font>
    <font>
      <b/>
      <sz val="11"/>
      <color theme="1"/>
      <name val="Arial"/>
      <family val="2"/>
    </font>
    <font>
      <sz val="9"/>
      <name val="FangSong"/>
      <family val="3"/>
      <charset val="134"/>
    </font>
    <font>
      <sz val="10"/>
      <color rgb="FFFF0000"/>
      <name val="Arial Unicode MS"/>
      <family val="2"/>
      <charset val="134"/>
    </font>
    <font>
      <sz val="10"/>
      <color theme="0"/>
      <name val="Arial Unicode MS"/>
      <family val="2"/>
      <charset val="134"/>
    </font>
    <font>
      <b/>
      <sz val="14"/>
      <color theme="0"/>
      <name val="Arial"/>
      <family val="2"/>
    </font>
    <font>
      <sz val="9"/>
      <name val="宋体"/>
      <family val="3"/>
      <charset val="134"/>
      <scheme val="minor"/>
    </font>
    <font>
      <sz val="9"/>
      <name val="Arial Unicode MS"/>
      <family val="2"/>
      <charset val="134"/>
    </font>
    <font>
      <sz val="10"/>
      <color theme="0"/>
      <name val="Arial Unicode MS"/>
      <family val="2"/>
    </font>
    <font>
      <sz val="10"/>
      <color theme="0" tint="-0.14999847407452621"/>
      <name val="Arial Unicode MS"/>
      <family val="2"/>
      <charset val="134"/>
    </font>
    <font>
      <sz val="10"/>
      <color theme="0" tint="-0.34998626667073579"/>
      <name val="Arial Unicode MS"/>
      <family val="2"/>
    </font>
    <font>
      <b/>
      <sz val="10"/>
      <color theme="6" tint="-0.499984740745262"/>
      <name val="Arial Unicode MS"/>
      <family val="2"/>
      <charset val="128"/>
    </font>
    <font>
      <b/>
      <sz val="10"/>
      <color theme="0"/>
      <name val="Arial Unicode MS"/>
      <family val="2"/>
      <charset val="128"/>
    </font>
    <font>
      <sz val="12"/>
      <color theme="1"/>
      <name val="Arial Unicode MS"/>
      <family val="2"/>
      <charset val="134"/>
    </font>
    <font>
      <sz val="12"/>
      <color theme="1"/>
      <name val="Arial Unicode MS"/>
      <family val="2"/>
    </font>
    <font>
      <sz val="12"/>
      <color rgb="FFFF0000"/>
      <name val="Arial Unicode MS"/>
      <family val="2"/>
    </font>
    <font>
      <sz val="12"/>
      <color rgb="FFFF0000"/>
      <name val="Arial Unicode MS"/>
      <family val="2"/>
      <charset val="134"/>
    </font>
    <font>
      <sz val="12"/>
      <color theme="9" tint="-0.499984740745262"/>
      <name val="Arial Unicode MS"/>
      <family val="2"/>
    </font>
    <font>
      <sz val="10"/>
      <name val="Arial Unicode MS"/>
      <family val="2"/>
      <charset val="134"/>
    </font>
    <font>
      <sz val="12"/>
      <name val="Arial Unicode MS"/>
      <family val="2"/>
    </font>
    <font>
      <sz val="10"/>
      <name val="Arial Unicode MS"/>
      <family val="2"/>
    </font>
    <font>
      <b/>
      <sz val="10"/>
      <color theme="3" tint="-0.249977111117893"/>
      <name val="Arial Unicode MS"/>
      <family val="2"/>
      <charset val="128"/>
    </font>
  </fonts>
  <fills count="48">
    <fill>
      <patternFill patternType="none"/>
    </fill>
    <fill>
      <patternFill patternType="gray125"/>
    </fill>
    <fill>
      <patternFill patternType="solid">
        <fgColor indexed="8"/>
        <bgColor indexed="64"/>
      </patternFill>
    </fill>
    <fill>
      <patternFill patternType="solid">
        <fgColor indexed="58"/>
        <bgColor indexed="64"/>
      </patternFill>
    </fill>
    <fill>
      <patternFill patternType="solid">
        <fgColor indexed="1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60"/>
        <bgColor indexed="64"/>
      </patternFill>
    </fill>
    <fill>
      <patternFill patternType="solid">
        <fgColor indexed="22"/>
        <bgColor indexed="64"/>
      </patternFill>
    </fill>
    <fill>
      <patternFill patternType="solid">
        <fgColor indexed="50"/>
        <bgColor indexed="64"/>
      </patternFill>
    </fill>
    <fill>
      <patternFill patternType="solid">
        <fgColor indexed="1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
      <patternFill patternType="solid">
        <fgColor theme="1"/>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EEECE1"/>
        <bgColor indexed="64"/>
      </patternFill>
    </fill>
    <fill>
      <patternFill patternType="solid">
        <fgColor rgb="FFFFFFFF"/>
        <bgColor indexed="64"/>
      </patternFill>
    </fill>
    <fill>
      <patternFill patternType="solid">
        <fgColor rgb="FF80808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8" tint="0.39997558519241921"/>
        <bgColor indexed="64"/>
      </patternFill>
    </fill>
    <fill>
      <patternFill patternType="solid">
        <fgColor rgb="FF00000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BFBFBF"/>
        <bgColor indexed="64"/>
      </patternFill>
    </fill>
    <fill>
      <patternFill patternType="solid">
        <fgColor rgb="FFFF0000"/>
        <bgColor indexed="64"/>
      </patternFill>
    </fill>
    <fill>
      <patternFill patternType="solid">
        <fgColor theme="5" tint="0.59999389629810485"/>
        <bgColor indexed="64"/>
      </patternFill>
    </fill>
    <fill>
      <patternFill patternType="solid">
        <fgColor rgb="FF66FF99"/>
        <bgColor indexed="64"/>
      </patternFill>
    </fill>
    <fill>
      <patternFill patternType="solid">
        <fgColor rgb="FFFFFF00"/>
        <bgColor indexed="64"/>
      </patternFill>
    </fill>
    <fill>
      <patternFill patternType="solid">
        <fgColor theme="9" tint="-0.249977111117893"/>
        <bgColor indexed="64"/>
      </patternFill>
    </fill>
  </fills>
  <borders count="406">
    <border>
      <left/>
      <right/>
      <top/>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style="medium">
        <color indexed="55"/>
      </left>
      <right style="medium">
        <color indexed="55"/>
      </right>
      <top/>
      <bottom style="medium">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medium">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thin">
        <color indexed="55"/>
      </left>
      <right style="medium">
        <color indexed="55"/>
      </right>
      <top style="thin">
        <color indexed="55"/>
      </top>
      <bottom style="medium">
        <color indexed="55"/>
      </bottom>
      <diagonal/>
    </border>
    <border>
      <left style="hair">
        <color indexed="55"/>
      </left>
      <right style="medium">
        <color indexed="55"/>
      </right>
      <top style="medium">
        <color indexed="55"/>
      </top>
      <bottom style="hair">
        <color indexed="55"/>
      </bottom>
      <diagonal/>
    </border>
    <border>
      <left style="hair">
        <color indexed="55"/>
      </left>
      <right style="medium">
        <color indexed="55"/>
      </right>
      <top style="hair">
        <color indexed="55"/>
      </top>
      <bottom style="hair">
        <color indexed="55"/>
      </bottom>
      <diagonal/>
    </border>
    <border>
      <left style="hair">
        <color indexed="55"/>
      </left>
      <right style="medium">
        <color indexed="55"/>
      </right>
      <top style="hair">
        <color indexed="55"/>
      </top>
      <bottom style="thin">
        <color indexed="55"/>
      </bottom>
      <diagonal/>
    </border>
    <border>
      <left style="hair">
        <color indexed="55"/>
      </left>
      <right style="medium">
        <color indexed="55"/>
      </right>
      <top style="thin">
        <color indexed="55"/>
      </top>
      <bottom style="hair">
        <color indexed="55"/>
      </bottom>
      <diagonal/>
    </border>
    <border>
      <left style="hair">
        <color indexed="55"/>
      </left>
      <right style="medium">
        <color indexed="55"/>
      </right>
      <top style="hair">
        <color indexed="55"/>
      </top>
      <bottom/>
      <diagonal/>
    </border>
    <border>
      <left style="hair">
        <color indexed="22"/>
      </left>
      <right style="medium">
        <color indexed="55"/>
      </right>
      <top style="thin">
        <color indexed="22"/>
      </top>
      <bottom style="hair">
        <color indexed="22"/>
      </bottom>
      <diagonal/>
    </border>
    <border>
      <left style="hair">
        <color indexed="22"/>
      </left>
      <right style="medium">
        <color indexed="55"/>
      </right>
      <top style="hair">
        <color indexed="22"/>
      </top>
      <bottom style="hair">
        <color indexed="22"/>
      </bottom>
      <diagonal/>
    </border>
    <border>
      <left style="hair">
        <color indexed="55"/>
      </left>
      <right style="medium">
        <color indexed="55"/>
      </right>
      <top style="hair">
        <color indexed="55"/>
      </top>
      <bottom style="medium">
        <color indexed="55"/>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style="hair">
        <color indexed="55"/>
      </left>
      <right style="thin">
        <color indexed="55"/>
      </right>
      <top style="thin">
        <color indexed="55"/>
      </top>
      <bottom style="thin">
        <color indexed="55"/>
      </bottom>
      <diagonal/>
    </border>
    <border>
      <left style="hair">
        <color indexed="22"/>
      </left>
      <right style="medium">
        <color indexed="55"/>
      </right>
      <top style="hair">
        <color indexed="22"/>
      </top>
      <bottom style="medium">
        <color indexed="55"/>
      </bottom>
      <diagonal/>
    </border>
    <border>
      <left style="thick">
        <color indexed="55"/>
      </left>
      <right style="thick">
        <color indexed="55"/>
      </right>
      <top style="thick">
        <color indexed="55"/>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ck">
        <color indexed="22"/>
      </right>
      <top/>
      <bottom style="thin">
        <color indexed="55"/>
      </bottom>
      <diagonal/>
    </border>
    <border>
      <left style="thick">
        <color indexed="55"/>
      </left>
      <right style="thick">
        <color indexed="55"/>
      </right>
      <top style="thin">
        <color indexed="55"/>
      </top>
      <bottom style="thick">
        <color indexed="55"/>
      </bottom>
      <diagonal/>
    </border>
    <border>
      <left/>
      <right style="thin">
        <color indexed="55"/>
      </right>
      <top style="thin">
        <color indexed="55"/>
      </top>
      <bottom style="thick">
        <color indexed="22"/>
      </bottom>
      <diagonal/>
    </border>
    <border>
      <left style="thin">
        <color indexed="55"/>
      </left>
      <right style="thin">
        <color indexed="55"/>
      </right>
      <top style="thin">
        <color indexed="55"/>
      </top>
      <bottom style="thick">
        <color indexed="22"/>
      </bottom>
      <diagonal/>
    </border>
    <border>
      <left style="thin">
        <color indexed="55"/>
      </left>
      <right style="thick">
        <color indexed="22"/>
      </right>
      <top style="thin">
        <color indexed="55"/>
      </top>
      <bottom style="thick">
        <color indexed="22"/>
      </bottom>
      <diagonal/>
    </border>
    <border>
      <left/>
      <right style="hair">
        <color indexed="64"/>
      </right>
      <top style="medium">
        <color indexed="55"/>
      </top>
      <bottom style="hair">
        <color indexed="64"/>
      </bottom>
      <diagonal/>
    </border>
    <border>
      <left/>
      <right style="hair">
        <color indexed="64"/>
      </right>
      <top style="hair">
        <color indexed="64"/>
      </top>
      <bottom style="medium">
        <color indexed="55"/>
      </bottom>
      <diagonal/>
    </border>
    <border>
      <left style="thin">
        <color indexed="64"/>
      </left>
      <right style="medium">
        <color indexed="55"/>
      </right>
      <top style="medium">
        <color indexed="55"/>
      </top>
      <bottom style="thin">
        <color indexed="64"/>
      </bottom>
      <diagonal/>
    </border>
    <border>
      <left/>
      <right style="hair">
        <color indexed="64"/>
      </right>
      <top style="thin">
        <color indexed="64"/>
      </top>
      <bottom style="hair">
        <color indexed="64"/>
      </bottom>
      <diagonal/>
    </border>
    <border>
      <left style="thin">
        <color indexed="64"/>
      </left>
      <right style="medium">
        <color indexed="55"/>
      </right>
      <top style="thin">
        <color indexed="64"/>
      </top>
      <bottom style="thin">
        <color indexed="64"/>
      </bottom>
      <diagonal/>
    </border>
    <border>
      <left/>
      <right style="hair">
        <color indexed="64"/>
      </right>
      <top style="thin">
        <color indexed="64"/>
      </top>
      <bottom style="medium">
        <color indexed="55"/>
      </bottom>
      <diagonal/>
    </border>
    <border>
      <left style="thin">
        <color indexed="64"/>
      </left>
      <right style="medium">
        <color indexed="55"/>
      </right>
      <top style="thin">
        <color indexed="64"/>
      </top>
      <bottom style="medium">
        <color indexed="55"/>
      </bottom>
      <diagonal/>
    </border>
    <border>
      <left style="medium">
        <color indexed="55"/>
      </left>
      <right style="thin">
        <color indexed="55"/>
      </right>
      <top/>
      <bottom/>
      <diagonal/>
    </border>
    <border>
      <left style="medium">
        <color indexed="55"/>
      </left>
      <right/>
      <top style="medium">
        <color indexed="55"/>
      </top>
      <bottom/>
      <diagonal/>
    </border>
    <border>
      <left style="medium">
        <color indexed="55"/>
      </left>
      <right/>
      <top/>
      <bottom/>
      <diagonal/>
    </border>
    <border>
      <left style="medium">
        <color indexed="55"/>
      </left>
      <right/>
      <top/>
      <bottom style="medium">
        <color indexed="55"/>
      </bottom>
      <diagonal/>
    </border>
    <border>
      <left style="hair">
        <color indexed="55"/>
      </left>
      <right style="hair">
        <color indexed="55"/>
      </right>
      <top style="medium">
        <color indexed="55"/>
      </top>
      <bottom style="hair">
        <color indexed="55"/>
      </bottom>
      <diagonal/>
    </border>
    <border>
      <left style="hair">
        <color indexed="55"/>
      </left>
      <right style="hair">
        <color indexed="55"/>
      </right>
      <top style="hair">
        <color indexed="55"/>
      </top>
      <bottom style="medium">
        <color indexed="55"/>
      </bottom>
      <diagonal/>
    </border>
    <border>
      <left style="hair">
        <color indexed="55"/>
      </left>
      <right style="thin">
        <color indexed="55"/>
      </right>
      <top style="thin">
        <color indexed="55"/>
      </top>
      <bottom style="hair">
        <color indexed="55"/>
      </bottom>
      <diagonal/>
    </border>
    <border>
      <left style="hair">
        <color indexed="55"/>
      </left>
      <right style="thin">
        <color indexed="55"/>
      </right>
      <top style="hair">
        <color indexed="55"/>
      </top>
      <bottom style="hair">
        <color indexed="55"/>
      </bottom>
      <diagonal/>
    </border>
    <border>
      <left style="hair">
        <color indexed="55"/>
      </left>
      <right style="thin">
        <color indexed="55"/>
      </right>
      <top style="hair">
        <color indexed="55"/>
      </top>
      <bottom/>
      <diagonal/>
    </border>
    <border>
      <left style="hair">
        <color indexed="55"/>
      </left>
      <right style="thin">
        <color indexed="55"/>
      </right>
      <top style="hair">
        <color indexed="55"/>
      </top>
      <bottom style="thin">
        <color indexed="55"/>
      </bottom>
      <diagonal/>
    </border>
    <border>
      <left style="thin">
        <color indexed="55"/>
      </left>
      <right/>
      <top style="hair">
        <color indexed="55"/>
      </top>
      <bottom/>
      <diagonal/>
    </border>
    <border>
      <left/>
      <right/>
      <top style="hair">
        <color indexed="55"/>
      </top>
      <bottom/>
      <diagonal/>
    </border>
    <border>
      <left/>
      <right style="thin">
        <color indexed="55"/>
      </right>
      <top style="hair">
        <color indexed="55"/>
      </top>
      <bottom/>
      <diagonal/>
    </border>
    <border>
      <left style="thin">
        <color indexed="55"/>
      </left>
      <right/>
      <top/>
      <bottom/>
      <diagonal/>
    </border>
    <border>
      <left/>
      <right style="thin">
        <color indexed="55"/>
      </right>
      <top/>
      <bottom/>
      <diagonal/>
    </border>
    <border>
      <left style="thin">
        <color indexed="55"/>
      </left>
      <right/>
      <top/>
      <bottom style="hair">
        <color indexed="55"/>
      </bottom>
      <diagonal/>
    </border>
    <border>
      <left/>
      <right/>
      <top/>
      <bottom style="hair">
        <color indexed="55"/>
      </bottom>
      <diagonal/>
    </border>
    <border>
      <left/>
      <right style="thin">
        <color indexed="55"/>
      </right>
      <top/>
      <bottom style="hair">
        <color indexed="55"/>
      </bottom>
      <diagonal/>
    </border>
    <border>
      <left/>
      <right style="thin">
        <color indexed="55"/>
      </right>
      <top/>
      <bottom style="medium">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style="medium">
        <color indexed="55"/>
      </bottom>
      <diagonal/>
    </border>
    <border>
      <left style="medium">
        <color indexed="55"/>
      </left>
      <right style="thin">
        <color indexed="55"/>
      </right>
      <top style="medium">
        <color indexed="55"/>
      </top>
      <bottom style="hair">
        <color indexed="55"/>
      </bottom>
      <diagonal/>
    </border>
    <border>
      <left/>
      <right style="hair">
        <color indexed="55"/>
      </right>
      <top style="medium">
        <color indexed="55"/>
      </top>
      <bottom style="hair">
        <color indexed="55"/>
      </bottom>
      <diagonal/>
    </border>
    <border>
      <left style="hair">
        <color indexed="55"/>
      </left>
      <right/>
      <top style="medium">
        <color indexed="55"/>
      </top>
      <bottom style="hair">
        <color indexed="55"/>
      </bottom>
      <diagonal/>
    </border>
    <border>
      <left/>
      <right/>
      <top style="medium">
        <color indexed="55"/>
      </top>
      <bottom/>
      <diagonal/>
    </border>
    <border>
      <left/>
      <right style="medium">
        <color indexed="55"/>
      </right>
      <top style="medium">
        <color indexed="55"/>
      </top>
      <bottom/>
      <diagonal/>
    </border>
    <border>
      <left style="medium">
        <color indexed="55"/>
      </left>
      <right style="thin">
        <color indexed="55"/>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top style="hair">
        <color indexed="55"/>
      </top>
      <bottom style="hair">
        <color indexed="55"/>
      </bottom>
      <diagonal/>
    </border>
    <border>
      <left/>
      <right style="medium">
        <color indexed="55"/>
      </right>
      <top/>
      <bottom/>
      <diagonal/>
    </border>
    <border>
      <left style="medium">
        <color indexed="55"/>
      </left>
      <right style="thin">
        <color indexed="55"/>
      </right>
      <top style="hair">
        <color indexed="55"/>
      </top>
      <bottom style="medium">
        <color indexed="55"/>
      </bottom>
      <diagonal/>
    </border>
    <border>
      <left/>
      <right style="hair">
        <color indexed="55"/>
      </right>
      <top style="hair">
        <color indexed="55"/>
      </top>
      <bottom style="medium">
        <color indexed="55"/>
      </bottom>
      <diagonal/>
    </border>
    <border>
      <left style="hair">
        <color indexed="55"/>
      </left>
      <right/>
      <top style="hair">
        <color indexed="55"/>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style="hair">
        <color indexed="55"/>
      </right>
      <top style="medium">
        <color indexed="55"/>
      </top>
      <bottom style="medium">
        <color indexed="55"/>
      </bottom>
      <diagonal/>
    </border>
    <border>
      <left style="hair">
        <color indexed="55"/>
      </left>
      <right style="hair">
        <color indexed="55"/>
      </right>
      <top style="medium">
        <color indexed="55"/>
      </top>
      <bottom style="medium">
        <color indexed="55"/>
      </bottom>
      <diagonal/>
    </border>
    <border>
      <left style="thin">
        <color indexed="55"/>
      </left>
      <right style="hair">
        <color indexed="55"/>
      </right>
      <top style="medium">
        <color indexed="55"/>
      </top>
      <bottom style="hair">
        <color indexed="55"/>
      </bottom>
      <diagonal/>
    </border>
    <border>
      <left style="thin">
        <color indexed="55"/>
      </left>
      <right style="hair">
        <color indexed="55"/>
      </right>
      <top style="hair">
        <color indexed="55"/>
      </top>
      <bottom style="hair">
        <color indexed="55"/>
      </bottom>
      <diagonal/>
    </border>
    <border>
      <left style="thin">
        <color indexed="55"/>
      </left>
      <right style="hair">
        <color indexed="55"/>
      </right>
      <top style="hair">
        <color indexed="55"/>
      </top>
      <bottom style="medium">
        <color indexed="55"/>
      </bottom>
      <diagonal/>
    </border>
    <border>
      <left style="medium">
        <color indexed="55"/>
      </left>
      <right style="medium">
        <color indexed="55"/>
      </right>
      <top/>
      <bottom style="hair">
        <color indexed="55"/>
      </bottom>
      <diagonal/>
    </border>
    <border>
      <left style="medium">
        <color indexed="55"/>
      </left>
      <right style="medium">
        <color indexed="55"/>
      </right>
      <top style="hair">
        <color indexed="55"/>
      </top>
      <bottom style="hair">
        <color indexed="55"/>
      </bottom>
      <diagonal/>
    </border>
    <border>
      <left style="medium">
        <color indexed="55"/>
      </left>
      <right style="medium">
        <color indexed="55"/>
      </right>
      <top style="hair">
        <color indexed="55"/>
      </top>
      <bottom style="medium">
        <color indexed="55"/>
      </bottom>
      <diagonal/>
    </border>
    <border>
      <left style="medium">
        <color indexed="55"/>
      </left>
      <right style="hair">
        <color indexed="55"/>
      </right>
      <top style="medium">
        <color indexed="55"/>
      </top>
      <bottom style="hair">
        <color indexed="55"/>
      </bottom>
      <diagonal/>
    </border>
    <border>
      <left style="medium">
        <color indexed="55"/>
      </left>
      <right style="hair">
        <color indexed="55"/>
      </right>
      <top style="hair">
        <color indexed="55"/>
      </top>
      <bottom style="hair">
        <color indexed="55"/>
      </bottom>
      <diagonal/>
    </border>
    <border>
      <left style="medium">
        <color indexed="55"/>
      </left>
      <right style="hair">
        <color indexed="55"/>
      </right>
      <top style="hair">
        <color indexed="55"/>
      </top>
      <bottom style="medium">
        <color indexed="55"/>
      </bottom>
      <diagonal/>
    </border>
    <border>
      <left style="thin">
        <color indexed="55"/>
      </left>
      <right style="medium">
        <color indexed="55"/>
      </right>
      <top style="thin">
        <color indexed="55"/>
      </top>
      <bottom/>
      <diagonal/>
    </border>
    <border>
      <left style="medium">
        <color indexed="55"/>
      </left>
      <right style="thin">
        <color indexed="55"/>
      </right>
      <top style="thin">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55"/>
      </left>
      <right style="medium">
        <color indexed="55"/>
      </right>
      <top/>
      <bottom style="thin">
        <color indexed="55"/>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style="medium">
        <color indexed="2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55"/>
      </left>
      <right style="hair">
        <color indexed="55"/>
      </right>
      <top style="thin">
        <color indexed="55"/>
      </top>
      <bottom style="hair">
        <color indexed="55"/>
      </bottom>
      <diagonal/>
    </border>
    <border>
      <left style="thin">
        <color indexed="55"/>
      </left>
      <right style="hair">
        <color indexed="55"/>
      </right>
      <top style="hair">
        <color indexed="55"/>
      </top>
      <bottom style="thin">
        <color indexed="55"/>
      </bottom>
      <diagonal/>
    </border>
    <border>
      <left style="hair">
        <color indexed="55"/>
      </left>
      <right style="hair">
        <color indexed="55"/>
      </right>
      <top style="thin">
        <color indexed="55"/>
      </top>
      <bottom style="hair">
        <color indexed="55"/>
      </bottom>
      <diagonal/>
    </border>
    <border>
      <left style="hair">
        <color indexed="55"/>
      </left>
      <right style="hair">
        <color indexed="55"/>
      </right>
      <top style="hair">
        <color indexed="55"/>
      </top>
      <bottom style="thin">
        <color indexed="55"/>
      </bottom>
      <diagonal/>
    </border>
    <border>
      <left/>
      <right style="hair">
        <color indexed="55"/>
      </right>
      <top style="thin">
        <color indexed="55"/>
      </top>
      <bottom style="hair">
        <color indexed="55"/>
      </bottom>
      <diagonal/>
    </border>
    <border>
      <left/>
      <right style="hair">
        <color indexed="55"/>
      </right>
      <top style="hair">
        <color indexed="55"/>
      </top>
      <bottom style="thin">
        <color indexed="55"/>
      </bottom>
      <diagonal/>
    </border>
    <border>
      <left style="medium">
        <color indexed="55"/>
      </left>
      <right style="hair">
        <color indexed="55"/>
      </right>
      <top style="medium">
        <color indexed="55"/>
      </top>
      <bottom/>
      <diagonal/>
    </border>
    <border>
      <left style="hair">
        <color indexed="55"/>
      </left>
      <right style="medium">
        <color indexed="55"/>
      </right>
      <top style="medium">
        <color indexed="55"/>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style="thin">
        <color indexed="55"/>
      </left>
      <right/>
      <top style="hair">
        <color indexed="55"/>
      </top>
      <bottom style="thin">
        <color indexed="55"/>
      </bottom>
      <diagonal/>
    </border>
    <border>
      <left/>
      <right/>
      <top style="hair">
        <color indexed="55"/>
      </top>
      <bottom style="thin">
        <color indexed="55"/>
      </bottom>
      <diagonal/>
    </border>
    <border>
      <left/>
      <right style="thin">
        <color indexed="55"/>
      </right>
      <top style="hair">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ck">
        <color indexed="55"/>
      </left>
      <right style="hair">
        <color indexed="55"/>
      </right>
      <top style="hair">
        <color indexed="55"/>
      </top>
      <bottom style="hair">
        <color indexed="55"/>
      </bottom>
      <diagonal/>
    </border>
    <border>
      <left style="thick">
        <color indexed="55"/>
      </left>
      <right style="hair">
        <color indexed="55"/>
      </right>
      <top style="hair">
        <color indexed="55"/>
      </top>
      <bottom style="thick">
        <color indexed="55"/>
      </bottom>
      <diagonal/>
    </border>
    <border>
      <left style="thin">
        <color indexed="55"/>
      </left>
      <right/>
      <top style="hair">
        <color indexed="55"/>
      </top>
      <bottom style="hair">
        <color indexed="55"/>
      </bottom>
      <diagonal/>
    </border>
    <border>
      <left style="hair">
        <color indexed="55"/>
      </left>
      <right style="thin">
        <color indexed="55"/>
      </right>
      <top style="hair">
        <color indexed="55"/>
      </top>
      <bottom style="thick">
        <color indexed="55"/>
      </bottom>
      <diagonal/>
    </border>
    <border>
      <left style="thick">
        <color indexed="55"/>
      </left>
      <right/>
      <top style="thick">
        <color indexed="55"/>
      </top>
      <bottom/>
      <diagonal/>
    </border>
    <border>
      <left/>
      <right/>
      <top style="thick">
        <color indexed="55"/>
      </top>
      <bottom/>
      <diagonal/>
    </border>
    <border>
      <left style="thick">
        <color indexed="55"/>
      </left>
      <right/>
      <top/>
      <bottom style="thin">
        <color indexed="55"/>
      </bottom>
      <diagonal/>
    </border>
    <border>
      <left/>
      <right style="thick">
        <color indexed="55"/>
      </right>
      <top style="thick">
        <color indexed="55"/>
      </top>
      <bottom/>
      <diagonal/>
    </border>
    <border>
      <left/>
      <right style="thick">
        <color indexed="55"/>
      </right>
      <top/>
      <bottom/>
      <diagonal/>
    </border>
    <border>
      <left/>
      <right/>
      <top/>
      <bottom style="thick">
        <color indexed="55"/>
      </bottom>
      <diagonal/>
    </border>
    <border>
      <left/>
      <right style="thick">
        <color indexed="55"/>
      </right>
      <top/>
      <bottom style="thick">
        <color indexed="55"/>
      </bottom>
      <diagonal/>
    </border>
    <border>
      <left style="thick">
        <color indexed="55"/>
      </left>
      <right style="hair">
        <color indexed="55"/>
      </right>
      <top style="thin">
        <color indexed="55"/>
      </top>
      <bottom style="hair">
        <color indexed="55"/>
      </bottom>
      <diagonal/>
    </border>
    <border>
      <left style="medium">
        <color indexed="55"/>
      </left>
      <right/>
      <top/>
      <bottom style="thin">
        <color indexed="55"/>
      </bottom>
      <diagonal/>
    </border>
    <border>
      <left/>
      <right style="medium">
        <color indexed="55"/>
      </right>
      <top/>
      <bottom style="thin">
        <color indexed="55"/>
      </bottom>
      <diagonal/>
    </border>
    <border>
      <left style="thin">
        <color indexed="55"/>
      </left>
      <right/>
      <top style="medium">
        <color indexed="55"/>
      </top>
      <bottom style="hair">
        <color indexed="55"/>
      </bottom>
      <diagonal/>
    </border>
    <border>
      <left/>
      <right/>
      <top style="medium">
        <color indexed="55"/>
      </top>
      <bottom style="hair">
        <color indexed="55"/>
      </bottom>
      <diagonal/>
    </border>
    <border>
      <left/>
      <right style="thin">
        <color indexed="55"/>
      </right>
      <top style="medium">
        <color indexed="55"/>
      </top>
      <bottom style="hair">
        <color indexed="55"/>
      </bottom>
      <diagonal/>
    </border>
    <border>
      <left style="thin">
        <color indexed="55"/>
      </left>
      <right/>
      <top/>
      <bottom style="medium">
        <color indexed="55"/>
      </bottom>
      <diagonal/>
    </border>
    <border>
      <left style="thin">
        <color indexed="55"/>
      </left>
      <right style="hair">
        <color indexed="55"/>
      </right>
      <top style="hair">
        <color indexed="55"/>
      </top>
      <bottom/>
      <diagonal/>
    </border>
    <border>
      <left style="hair">
        <color indexed="55"/>
      </left>
      <right style="hair">
        <color indexed="55"/>
      </right>
      <top style="hair">
        <color indexed="55"/>
      </top>
      <bottom/>
      <diagonal/>
    </border>
    <border>
      <left style="thin">
        <color indexed="55"/>
      </left>
      <right/>
      <top style="thin">
        <color indexed="55"/>
      </top>
      <bottom style="hair">
        <color indexed="55"/>
      </bottom>
      <diagonal/>
    </border>
    <border>
      <left style="medium">
        <color indexed="55"/>
      </left>
      <right/>
      <top style="hair">
        <color indexed="55"/>
      </top>
      <bottom style="hair">
        <color indexed="55"/>
      </bottom>
      <diagonal/>
    </border>
    <border>
      <left style="medium">
        <color indexed="55"/>
      </left>
      <right/>
      <top style="hair">
        <color indexed="55"/>
      </top>
      <bottom style="medium">
        <color indexed="55"/>
      </bottom>
      <diagonal/>
    </border>
    <border>
      <left style="medium">
        <color indexed="55"/>
      </left>
      <right style="hair">
        <color indexed="55"/>
      </right>
      <top style="hair">
        <color indexed="55"/>
      </top>
      <bottom/>
      <diagonal/>
    </border>
    <border>
      <left style="medium">
        <color indexed="55"/>
      </left>
      <right/>
      <top style="medium">
        <color indexed="55"/>
      </top>
      <bottom style="hair">
        <color indexed="55"/>
      </bottom>
      <diagonal/>
    </border>
    <border>
      <left/>
      <right/>
      <top style="hair">
        <color indexed="55"/>
      </top>
      <bottom style="hair">
        <color indexed="55"/>
      </bottom>
      <diagonal/>
    </border>
    <border>
      <left/>
      <right style="medium">
        <color indexed="55"/>
      </right>
      <top style="hair">
        <color indexed="55"/>
      </top>
      <bottom style="hair">
        <color indexed="55"/>
      </bottom>
      <diagonal/>
    </border>
    <border>
      <left/>
      <right/>
      <top style="hair">
        <color indexed="55"/>
      </top>
      <bottom style="medium">
        <color indexed="55"/>
      </bottom>
      <diagonal/>
    </border>
    <border>
      <left/>
      <right style="medium">
        <color indexed="55"/>
      </right>
      <top style="hair">
        <color indexed="55"/>
      </top>
      <bottom style="medium">
        <color indexed="55"/>
      </bottom>
      <diagonal/>
    </border>
    <border>
      <left style="medium">
        <color indexed="55"/>
      </left>
      <right/>
      <top style="hair">
        <color indexed="55"/>
      </top>
      <bottom/>
      <diagonal/>
    </border>
    <border>
      <left/>
      <right style="hair">
        <color indexed="55"/>
      </right>
      <top style="hair">
        <color indexed="55"/>
      </top>
      <bottom/>
      <diagonal/>
    </border>
    <border>
      <left style="thin">
        <color indexed="55"/>
      </left>
      <right style="thin">
        <color indexed="55"/>
      </right>
      <top style="medium">
        <color indexed="55"/>
      </top>
      <bottom/>
      <diagonal/>
    </border>
    <border>
      <left style="thin">
        <color indexed="55"/>
      </left>
      <right style="thin">
        <color indexed="55"/>
      </right>
      <top/>
      <bottom style="thick">
        <color indexed="55"/>
      </bottom>
      <diagonal/>
    </border>
    <border>
      <left style="thin">
        <color indexed="55"/>
      </left>
      <right style="thin">
        <color indexed="55"/>
      </right>
      <top style="thick">
        <color indexed="55"/>
      </top>
      <bottom/>
      <diagonal/>
    </border>
    <border>
      <left style="thick">
        <color indexed="55"/>
      </left>
      <right style="thin">
        <color indexed="55"/>
      </right>
      <top style="thick">
        <color indexed="55"/>
      </top>
      <bottom/>
      <diagonal/>
    </border>
    <border>
      <left style="thick">
        <color indexed="55"/>
      </left>
      <right style="thin">
        <color indexed="55"/>
      </right>
      <top/>
      <bottom style="thick">
        <color indexed="55"/>
      </bottom>
      <diagonal/>
    </border>
    <border>
      <left style="medium">
        <color indexed="55"/>
      </left>
      <right style="thin">
        <color indexed="55"/>
      </right>
      <top style="medium">
        <color indexed="55"/>
      </top>
      <bottom/>
      <diagonal/>
    </border>
    <border>
      <left style="medium">
        <color indexed="55"/>
      </left>
      <right style="thin">
        <color indexed="55"/>
      </right>
      <top/>
      <bottom style="thick">
        <color indexed="55"/>
      </bottom>
      <diagonal/>
    </border>
    <border>
      <left style="thin">
        <color indexed="55"/>
      </left>
      <right style="thick">
        <color indexed="55"/>
      </right>
      <top style="thick">
        <color indexed="55"/>
      </top>
      <bottom/>
      <diagonal/>
    </border>
    <border>
      <left style="thin">
        <color indexed="55"/>
      </left>
      <right style="thick">
        <color indexed="55"/>
      </right>
      <top/>
      <bottom style="thick">
        <color indexed="55"/>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55"/>
      </left>
      <right/>
      <top style="medium">
        <color indexed="55"/>
      </top>
      <bottom style="thin">
        <color indexed="55"/>
      </bottom>
      <diagonal/>
    </border>
    <border>
      <left/>
      <right/>
      <top style="medium">
        <color indexed="55"/>
      </top>
      <bottom style="thin">
        <color indexed="55"/>
      </bottom>
      <diagonal/>
    </border>
    <border>
      <left/>
      <right style="medium">
        <color indexed="55"/>
      </right>
      <top style="medium">
        <color indexed="55"/>
      </top>
      <bottom style="thin">
        <color indexed="55"/>
      </bottom>
      <diagonal/>
    </border>
    <border>
      <left/>
      <right style="medium">
        <color indexed="55"/>
      </right>
      <top style="thin">
        <color indexed="55"/>
      </top>
      <bottom style="thin">
        <color indexed="55"/>
      </bottom>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55"/>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medium">
        <color indexed="55"/>
      </left>
      <right style="thin">
        <color indexed="55"/>
      </right>
      <top/>
      <bottom style="medium">
        <color indexed="55"/>
      </bottom>
      <diagonal/>
    </border>
    <border>
      <left style="medium">
        <color indexed="55"/>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64"/>
      </left>
      <right/>
      <top style="medium">
        <color indexed="55"/>
      </top>
      <bottom style="thin">
        <color indexed="64"/>
      </bottom>
      <diagonal/>
    </border>
    <border>
      <left/>
      <right/>
      <top style="medium">
        <color indexed="55"/>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medium">
        <color indexed="55"/>
      </bottom>
      <diagonal/>
    </border>
    <border>
      <left/>
      <right/>
      <top style="thin">
        <color indexed="64"/>
      </top>
      <bottom style="medium">
        <color indexed="55"/>
      </bottom>
      <diagonal/>
    </border>
    <border>
      <left style="hair">
        <color indexed="64"/>
      </left>
      <right style="hair">
        <color indexed="64"/>
      </right>
      <top style="medium">
        <color indexed="55"/>
      </top>
      <bottom style="hair">
        <color indexed="64"/>
      </bottom>
      <diagonal/>
    </border>
    <border>
      <left style="hair">
        <color indexed="64"/>
      </left>
      <right style="medium">
        <color indexed="55"/>
      </right>
      <top style="medium">
        <color indexed="55"/>
      </top>
      <bottom style="hair">
        <color indexed="64"/>
      </bottom>
      <diagonal/>
    </border>
    <border>
      <left style="hair">
        <color indexed="64"/>
      </left>
      <right style="hair">
        <color indexed="64"/>
      </right>
      <top style="hair">
        <color indexed="64"/>
      </top>
      <bottom style="medium">
        <color indexed="55"/>
      </bottom>
      <diagonal/>
    </border>
    <border>
      <left style="hair">
        <color indexed="64"/>
      </left>
      <right style="medium">
        <color indexed="55"/>
      </right>
      <top style="hair">
        <color indexed="64"/>
      </top>
      <bottom style="medium">
        <color indexed="55"/>
      </bottom>
      <diagonal/>
    </border>
    <border>
      <left style="medium">
        <color indexed="55"/>
      </left>
      <right style="hair">
        <color indexed="22"/>
      </right>
      <top style="hair">
        <color indexed="22"/>
      </top>
      <bottom style="medium">
        <color indexed="55"/>
      </bottom>
      <diagonal/>
    </border>
    <border>
      <left style="hair">
        <color indexed="22"/>
      </left>
      <right style="hair">
        <color indexed="22"/>
      </right>
      <top style="hair">
        <color indexed="22"/>
      </top>
      <bottom style="medium">
        <color indexed="55"/>
      </bottom>
      <diagonal/>
    </border>
    <border>
      <left/>
      <right style="medium">
        <color indexed="55"/>
      </right>
      <top style="medium">
        <color indexed="55"/>
      </top>
      <bottom style="hair">
        <color indexed="55"/>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right style="medium">
        <color rgb="FFA6A6A6"/>
      </right>
      <top/>
      <bottom/>
      <diagonal/>
    </border>
    <border>
      <left style="thick">
        <color theme="0" tint="-0.499984740745262"/>
      </left>
      <right style="hair">
        <color theme="0" tint="-0.499984740745262"/>
      </right>
      <top style="thick">
        <color theme="0" tint="-0.499984740745262"/>
      </top>
      <bottom style="thick">
        <color theme="0" tint="-0.499984740745262"/>
      </bottom>
      <diagonal/>
    </border>
    <border>
      <left style="hair">
        <color theme="0" tint="-0.499984740745262"/>
      </left>
      <right style="thick">
        <color theme="0" tint="-0.499984740745262"/>
      </right>
      <top style="thick">
        <color theme="0" tint="-0.499984740745262"/>
      </top>
      <bottom style="thick">
        <color theme="0" tint="-0.499984740745262"/>
      </bottom>
      <diagonal/>
    </border>
    <border>
      <left style="thin">
        <color theme="0" tint="-0.34998626667073579"/>
      </left>
      <right style="hair">
        <color theme="0" tint="-0.34998626667073579"/>
      </right>
      <top/>
      <bottom style="hair">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medium">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medium">
        <color rgb="FF808080"/>
      </right>
      <top style="hair">
        <color rgb="FF808080"/>
      </top>
      <bottom style="hair">
        <color rgb="FF808080"/>
      </bottom>
      <diagonal/>
    </border>
    <border>
      <left style="medium">
        <color rgb="FF808080"/>
      </left>
      <right style="hair">
        <color rgb="FF808080"/>
      </right>
      <top style="hair">
        <color rgb="FF808080"/>
      </top>
      <bottom style="medium">
        <color rgb="FF808080"/>
      </bottom>
      <diagonal/>
    </border>
    <border>
      <left style="hair">
        <color rgb="FF808080"/>
      </left>
      <right style="hair">
        <color rgb="FF808080"/>
      </right>
      <top style="hair">
        <color rgb="FF808080"/>
      </top>
      <bottom style="medium">
        <color rgb="FF808080"/>
      </bottom>
      <diagonal/>
    </border>
    <border>
      <left style="hair">
        <color rgb="FF808080"/>
      </left>
      <right style="medium">
        <color rgb="FF808080"/>
      </right>
      <top style="hair">
        <color rgb="FF808080"/>
      </top>
      <bottom style="medium">
        <color rgb="FF808080"/>
      </bottom>
      <diagonal/>
    </border>
    <border>
      <left style="medium">
        <color rgb="FFA6A6A6"/>
      </left>
      <right/>
      <top/>
      <bottom style="medium">
        <color rgb="FFA6A6A6"/>
      </bottom>
      <diagonal/>
    </border>
    <border>
      <left/>
      <right/>
      <top/>
      <bottom style="medium">
        <color rgb="FFA6A6A6"/>
      </bottom>
      <diagonal/>
    </border>
    <border>
      <left/>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style="hair">
        <color rgb="FFA6A6A6"/>
      </left>
      <right style="medium">
        <color rgb="FFA6A6A6"/>
      </right>
      <top style="medium">
        <color rgb="FFA6A6A6"/>
      </top>
      <bottom style="hair">
        <color rgb="FFA6A6A6"/>
      </bottom>
      <diagonal/>
    </border>
    <border>
      <left style="hair">
        <color rgb="FFA6A6A6"/>
      </left>
      <right style="medium">
        <color rgb="FFA6A6A6"/>
      </right>
      <top style="hair">
        <color rgb="FFA6A6A6"/>
      </top>
      <bottom style="hair">
        <color rgb="FFA6A6A6"/>
      </bottom>
      <diagonal/>
    </border>
    <border>
      <left style="hair">
        <color rgb="FFA6A6A6"/>
      </left>
      <right style="hair">
        <color rgb="FFA6A6A6"/>
      </right>
      <top/>
      <bottom style="hair">
        <color rgb="FFA6A6A6"/>
      </bottom>
      <diagonal/>
    </border>
    <border>
      <left style="hair">
        <color rgb="FFA6A6A6"/>
      </left>
      <right style="hair">
        <color rgb="FFA6A6A6"/>
      </right>
      <top style="thin">
        <color rgb="FFA6A6A6"/>
      </top>
      <bottom style="hair">
        <color rgb="FFA6A6A6"/>
      </bottom>
      <diagonal/>
    </border>
    <border>
      <left style="hair">
        <color rgb="FFA6A6A6"/>
      </left>
      <right style="hair">
        <color rgb="FFA6A6A6"/>
      </right>
      <top style="hair">
        <color rgb="FFA6A6A6"/>
      </top>
      <bottom style="thin">
        <color rgb="FFA6A6A6"/>
      </bottom>
      <diagonal/>
    </border>
    <border>
      <left/>
      <right style="hair">
        <color rgb="FFA6A6A6"/>
      </right>
      <top style="thin">
        <color rgb="FFA6A6A6"/>
      </top>
      <bottom style="hair">
        <color rgb="FFA6A6A6"/>
      </bottom>
      <diagonal/>
    </border>
    <border>
      <left/>
      <right style="hair">
        <color rgb="FFA6A6A6"/>
      </right>
      <top style="hair">
        <color rgb="FFA6A6A6"/>
      </top>
      <bottom style="thin">
        <color rgb="FFA6A6A6"/>
      </bottom>
      <diagonal/>
    </border>
    <border>
      <left style="hair">
        <color rgb="FFA6A6A6"/>
      </left>
      <right/>
      <top/>
      <bottom style="hair">
        <color rgb="FFA6A6A6"/>
      </bottom>
      <diagonal/>
    </border>
    <border>
      <left style="hair">
        <color rgb="FFA6A6A6"/>
      </left>
      <right/>
      <top style="hair">
        <color rgb="FFA6A6A6"/>
      </top>
      <bottom style="thin">
        <color rgb="FFA6A6A6"/>
      </bottom>
      <diagonal/>
    </border>
    <border>
      <left style="hair">
        <color rgb="FFA6A6A6"/>
      </left>
      <right/>
      <top style="thin">
        <color rgb="FFA6A6A6"/>
      </top>
      <bottom style="hair">
        <color rgb="FFA6A6A6"/>
      </bottom>
      <diagonal/>
    </border>
    <border>
      <left style="hair">
        <color rgb="FFA6A6A6"/>
      </left>
      <right style="medium">
        <color rgb="FFA6A6A6"/>
      </right>
      <top style="hair">
        <color rgb="FFA6A6A6"/>
      </top>
      <bottom style="medium">
        <color rgb="FFA6A6A6"/>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bottom style="thick">
        <color rgb="FF808080"/>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medium">
        <color rgb="FFA6A6A6"/>
      </left>
      <right style="hair">
        <color rgb="FFA6A6A6"/>
      </right>
      <top/>
      <bottom style="medium">
        <color rgb="FFA6A6A6"/>
      </bottom>
      <diagonal/>
    </border>
    <border>
      <left style="hair">
        <color rgb="FFA6A6A6"/>
      </left>
      <right style="hair">
        <color rgb="FFA6A6A6"/>
      </right>
      <top/>
      <bottom style="medium">
        <color rgb="FFA6A6A6"/>
      </bottom>
      <diagonal/>
    </border>
    <border>
      <left style="hair">
        <color rgb="FFA6A6A6"/>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style="hair">
        <color rgb="FF808080"/>
      </left>
      <right style="hair">
        <color rgb="FF808080"/>
      </right>
      <top/>
      <bottom style="hair">
        <color rgb="FF808080"/>
      </bottom>
      <diagonal/>
    </border>
    <border>
      <left style="medium">
        <color rgb="FF808080"/>
      </left>
      <right style="hair">
        <color rgb="FF808080"/>
      </right>
      <top/>
      <bottom style="hair">
        <color rgb="FF808080"/>
      </bottom>
      <diagonal/>
    </border>
    <border>
      <left style="hair">
        <color rgb="FF808080"/>
      </left>
      <right style="medium">
        <color rgb="FF808080"/>
      </right>
      <top/>
      <bottom style="hair">
        <color rgb="FF808080"/>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hair">
        <color theme="0" tint="-0.34998626667073579"/>
      </left>
      <right style="thin">
        <color theme="0" tint="-0.34998626667073579"/>
      </right>
      <top/>
      <bottom style="hair">
        <color theme="0" tint="-0.34998626667073579"/>
      </bottom>
      <diagonal/>
    </border>
    <border>
      <left style="medium">
        <color theme="0" tint="-0.499984740745262"/>
      </left>
      <right/>
      <top/>
      <bottom/>
      <diagonal/>
    </border>
    <border>
      <left style="medium">
        <color rgb="FFA6A6A6"/>
      </left>
      <right style="thin">
        <color rgb="FFA6A6A6"/>
      </right>
      <top style="medium">
        <color rgb="FFA6A6A6"/>
      </top>
      <bottom style="thin">
        <color rgb="FFA6A6A6"/>
      </bottom>
      <diagonal/>
    </border>
    <border>
      <left style="medium">
        <color rgb="FFA6A6A6"/>
      </left>
      <right style="thin">
        <color rgb="FFA6A6A6"/>
      </right>
      <top style="thin">
        <color rgb="FFA6A6A6"/>
      </top>
      <bottom style="thin">
        <color rgb="FFA6A6A6"/>
      </bottom>
      <diagonal/>
    </border>
    <border>
      <left style="medium">
        <color rgb="FFA6A6A6"/>
      </left>
      <right/>
      <top style="medium">
        <color rgb="FFA6A6A6"/>
      </top>
      <bottom style="medium">
        <color rgb="FFA6A6A6"/>
      </bottom>
      <diagonal/>
    </border>
    <border>
      <left style="medium">
        <color rgb="FFA6A6A6"/>
      </left>
      <right style="hair">
        <color rgb="FFA6A6A6"/>
      </right>
      <top style="medium">
        <color rgb="FFA6A6A6"/>
      </top>
      <bottom style="hair">
        <color rgb="FFA6A6A6"/>
      </bottom>
      <diagonal/>
    </border>
    <border>
      <left style="hair">
        <color rgb="FFA6A6A6"/>
      </left>
      <right style="hair">
        <color rgb="FFA6A6A6"/>
      </right>
      <top style="medium">
        <color rgb="FFA6A6A6"/>
      </top>
      <bottom style="hair">
        <color rgb="FFA6A6A6"/>
      </bottom>
      <diagonal/>
    </border>
    <border>
      <left style="medium">
        <color rgb="FFA6A6A6"/>
      </left>
      <right style="hair">
        <color rgb="FFA6A6A6"/>
      </right>
      <top style="hair">
        <color rgb="FFA6A6A6"/>
      </top>
      <bottom style="hair">
        <color rgb="FFA6A6A6"/>
      </bottom>
      <diagonal/>
    </border>
    <border>
      <left style="hair">
        <color rgb="FFA6A6A6"/>
      </left>
      <right style="hair">
        <color rgb="FFA6A6A6"/>
      </right>
      <top style="hair">
        <color rgb="FFA6A6A6"/>
      </top>
      <bottom style="hair">
        <color rgb="FFA6A6A6"/>
      </bottom>
      <diagonal/>
    </border>
    <border>
      <left style="medium">
        <color rgb="FFA6A6A6"/>
      </left>
      <right style="thin">
        <color rgb="FFA6A6A6"/>
      </right>
      <top style="medium">
        <color rgb="FFA6A6A6"/>
      </top>
      <bottom style="medium">
        <color rgb="FFA6A6A6"/>
      </bottom>
      <diagonal/>
    </border>
    <border>
      <left style="thin">
        <color rgb="FFA6A6A6"/>
      </left>
      <right style="thin">
        <color rgb="FFA6A6A6"/>
      </right>
      <top style="medium">
        <color rgb="FFA6A6A6"/>
      </top>
      <bottom style="medium">
        <color rgb="FFA6A6A6"/>
      </bottom>
      <diagonal/>
    </border>
    <border>
      <left style="thin">
        <color rgb="FFA6A6A6"/>
      </left>
      <right style="medium">
        <color rgb="FFA6A6A6"/>
      </right>
      <top style="medium">
        <color rgb="FFA6A6A6"/>
      </top>
      <bottom style="medium">
        <color rgb="FFA6A6A6"/>
      </bottom>
      <diagonal/>
    </border>
    <border>
      <left style="medium">
        <color rgb="FFA6A6A6"/>
      </left>
      <right style="thin">
        <color rgb="FFA6A6A6"/>
      </right>
      <top style="thin">
        <color rgb="FFA6A6A6"/>
      </top>
      <bottom style="medium">
        <color rgb="FFA6A6A6"/>
      </bottom>
      <diagonal/>
    </border>
    <border>
      <left style="medium">
        <color rgb="FFA6A6A6"/>
      </left>
      <right style="hair">
        <color rgb="FFA6A6A6"/>
      </right>
      <top style="hair">
        <color rgb="FFA6A6A6"/>
      </top>
      <bottom style="medium">
        <color rgb="FFA6A6A6"/>
      </bottom>
      <diagonal/>
    </border>
    <border>
      <left style="hair">
        <color rgb="FFA6A6A6"/>
      </left>
      <right style="hair">
        <color rgb="FFA6A6A6"/>
      </right>
      <top style="hair">
        <color rgb="FFA6A6A6"/>
      </top>
      <bottom style="medium">
        <color rgb="FFA6A6A6"/>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bottom style="medium">
        <color theme="0" tint="-0.499984740745262"/>
      </bottom>
      <diagonal/>
    </border>
    <border>
      <left style="medium">
        <color rgb="FFA6A6A6"/>
      </left>
      <right/>
      <top style="medium">
        <color rgb="FFA6A6A6"/>
      </top>
      <bottom style="hair">
        <color rgb="FFA6A6A6"/>
      </bottom>
      <diagonal/>
    </border>
    <border>
      <left/>
      <right/>
      <top style="medium">
        <color rgb="FFA6A6A6"/>
      </top>
      <bottom style="hair">
        <color rgb="FFA6A6A6"/>
      </bottom>
      <diagonal/>
    </border>
    <border>
      <left/>
      <right style="medium">
        <color rgb="FFA6A6A6"/>
      </right>
      <top style="medium">
        <color rgb="FFA6A6A6"/>
      </top>
      <bottom style="hair">
        <color rgb="FFA6A6A6"/>
      </bottom>
      <diagonal/>
    </border>
    <border>
      <left style="medium">
        <color rgb="FFA6A6A6"/>
      </left>
      <right/>
      <top style="hair">
        <color rgb="FFA6A6A6"/>
      </top>
      <bottom style="hair">
        <color rgb="FFA6A6A6"/>
      </bottom>
      <diagonal/>
    </border>
    <border>
      <left/>
      <right/>
      <top style="hair">
        <color rgb="FFA6A6A6"/>
      </top>
      <bottom style="hair">
        <color rgb="FFA6A6A6"/>
      </bottom>
      <diagonal/>
    </border>
    <border>
      <left/>
      <right style="medium">
        <color rgb="FFA6A6A6"/>
      </right>
      <top style="hair">
        <color rgb="FFA6A6A6"/>
      </top>
      <bottom style="hair">
        <color rgb="FFA6A6A6"/>
      </bottom>
      <diagonal/>
    </border>
    <border>
      <left style="medium">
        <color rgb="FFA6A6A6"/>
      </left>
      <right/>
      <top style="hair">
        <color rgb="FFA6A6A6"/>
      </top>
      <bottom style="medium">
        <color rgb="FFA6A6A6"/>
      </bottom>
      <diagonal/>
    </border>
    <border>
      <left/>
      <right/>
      <top style="hair">
        <color rgb="FFA6A6A6"/>
      </top>
      <bottom style="medium">
        <color rgb="FFA6A6A6"/>
      </bottom>
      <diagonal/>
    </border>
    <border>
      <left/>
      <right style="medium">
        <color rgb="FFA6A6A6"/>
      </right>
      <top style="hair">
        <color rgb="FFA6A6A6"/>
      </top>
      <bottom style="medium">
        <color rgb="FFA6A6A6"/>
      </bottom>
      <diagonal/>
    </border>
    <border>
      <left/>
      <right style="medium">
        <color rgb="FFA6A6A6"/>
      </right>
      <top style="medium">
        <color rgb="FFA6A6A6"/>
      </top>
      <bottom/>
      <diagonal/>
    </border>
    <border>
      <left style="medium">
        <color theme="0" tint="-0.499984740745262"/>
      </left>
      <right/>
      <top style="hair">
        <color theme="0" tint="-0.499984740745262"/>
      </top>
      <bottom style="medium">
        <color theme="0" tint="-0.499984740745262"/>
      </bottom>
      <diagonal/>
    </border>
    <border>
      <left/>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medium">
        <color rgb="FFA6A6A6"/>
      </left>
      <right style="hair">
        <color theme="0" tint="-0.499984740745262"/>
      </right>
      <top style="medium">
        <color rgb="FFA6A6A6"/>
      </top>
      <bottom style="medium">
        <color rgb="FFA6A6A6"/>
      </bottom>
      <diagonal/>
    </border>
    <border>
      <left style="hair">
        <color theme="0" tint="-0.499984740745262"/>
      </left>
      <right style="hair">
        <color theme="0" tint="-0.499984740745262"/>
      </right>
      <top style="medium">
        <color rgb="FFA6A6A6"/>
      </top>
      <bottom style="medium">
        <color rgb="FFA6A6A6"/>
      </bottom>
      <diagonal/>
    </border>
    <border>
      <left style="hair">
        <color theme="0" tint="-0.499984740745262"/>
      </left>
      <right style="medium">
        <color rgb="FFA6A6A6"/>
      </right>
      <top style="medium">
        <color rgb="FFA6A6A6"/>
      </top>
      <bottom style="medium">
        <color rgb="FFA6A6A6"/>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
      <left style="thin">
        <color auto="1"/>
      </left>
      <right style="thin">
        <color auto="1"/>
      </right>
      <top style="thin">
        <color auto="1"/>
      </top>
      <bottom style="thin">
        <color auto="1"/>
      </bottom>
      <diagonal/>
    </border>
    <border>
      <left style="medium">
        <color indexed="55"/>
      </left>
      <right/>
      <top style="thin">
        <color indexed="55"/>
      </top>
      <bottom/>
      <diagonal/>
    </border>
    <border>
      <left/>
      <right style="medium">
        <color indexed="55"/>
      </right>
      <top style="thin">
        <color indexed="55"/>
      </top>
      <bottom/>
      <diagonal/>
    </border>
    <border>
      <left style="hair">
        <color indexed="55"/>
      </left>
      <right style="medium">
        <color indexed="55"/>
      </right>
      <top style="medium">
        <color indexed="55"/>
      </top>
      <bottom style="thin">
        <color indexed="55"/>
      </bottom>
      <diagonal/>
    </border>
    <border>
      <left style="thin">
        <color auto="1"/>
      </left>
      <right style="thin">
        <color auto="1"/>
      </right>
      <top style="thin">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hair">
        <color auto="1"/>
      </left>
      <right style="hair">
        <color auto="1"/>
      </right>
      <top style="hair">
        <color auto="1"/>
      </top>
      <bottom style="thin">
        <color auto="1"/>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41" fillId="0" borderId="0"/>
  </cellStyleXfs>
  <cellXfs count="1136">
    <xf numFmtId="0" fontId="0" fillId="0" borderId="0" xfId="0"/>
    <xf numFmtId="0" fontId="0" fillId="0" borderId="0" xfId="0" applyAlignment="1">
      <alignment vertical="center"/>
    </xf>
    <xf numFmtId="0" fontId="0" fillId="0" borderId="0" xfId="0" applyAlignment="1">
      <alignment horizontal="center" vertical="center"/>
    </xf>
    <xf numFmtId="0" fontId="40" fillId="18" borderId="0" xfId="0" applyFont="1" applyFill="1" applyAlignment="1">
      <alignment horizontal="center" vertical="center"/>
    </xf>
    <xf numFmtId="0" fontId="42" fillId="0" borderId="220" xfId="0" applyFont="1" applyBorder="1" applyAlignment="1">
      <alignment horizontal="center" vertical="center"/>
    </xf>
    <xf numFmtId="0" fontId="42" fillId="0" borderId="221" xfId="0" applyFont="1" applyBorder="1" applyAlignment="1">
      <alignment horizontal="center" vertical="center"/>
    </xf>
    <xf numFmtId="0" fontId="42" fillId="0" borderId="222" xfId="0" applyFont="1" applyBorder="1" applyAlignment="1">
      <alignment horizontal="center" vertical="center"/>
    </xf>
    <xf numFmtId="0" fontId="0" fillId="0" borderId="223" xfId="0" applyBorder="1" applyAlignment="1">
      <alignment horizontal="center" vertical="center"/>
    </xf>
    <xf numFmtId="0" fontId="0" fillId="19" borderId="224" xfId="0" applyFill="1" applyBorder="1" applyAlignment="1">
      <alignment horizontal="center" vertical="center"/>
    </xf>
    <xf numFmtId="0" fontId="0" fillId="0" borderId="224" xfId="0" applyBorder="1" applyAlignment="1">
      <alignment horizontal="center" vertical="center"/>
    </xf>
    <xf numFmtId="0" fontId="0" fillId="0" borderId="225" xfId="0" applyBorder="1" applyAlignment="1">
      <alignment horizontal="center" vertical="center"/>
    </xf>
    <xf numFmtId="0" fontId="0" fillId="0" borderId="226" xfId="0" applyBorder="1" applyAlignment="1">
      <alignment horizontal="center" vertical="center"/>
    </xf>
    <xf numFmtId="0" fontId="0" fillId="19" borderId="227" xfId="0" applyFill="1" applyBorder="1" applyAlignment="1">
      <alignment horizontal="center" vertical="center"/>
    </xf>
    <xf numFmtId="0" fontId="0" fillId="0" borderId="227" xfId="0" applyBorder="1" applyAlignment="1">
      <alignment horizontal="center" vertical="center"/>
    </xf>
    <xf numFmtId="0" fontId="0" fillId="0" borderId="228" xfId="0" applyBorder="1" applyAlignment="1">
      <alignment horizontal="center" vertical="center"/>
    </xf>
    <xf numFmtId="0" fontId="0" fillId="0" borderId="229" xfId="0" applyBorder="1" applyAlignment="1">
      <alignment horizontal="center" vertical="center"/>
    </xf>
    <xf numFmtId="0" fontId="0" fillId="19" borderId="230" xfId="0" applyFill="1" applyBorder="1" applyAlignment="1">
      <alignment horizontal="center" vertical="center"/>
    </xf>
    <xf numFmtId="0" fontId="0" fillId="0" borderId="230" xfId="0" applyBorder="1" applyAlignment="1">
      <alignment horizontal="center" vertical="center"/>
    </xf>
    <xf numFmtId="0" fontId="0" fillId="0" borderId="231" xfId="0" applyBorder="1" applyAlignment="1">
      <alignment horizontal="center" vertical="center"/>
    </xf>
    <xf numFmtId="0" fontId="42" fillId="0" borderId="232" xfId="0" applyFont="1" applyBorder="1" applyAlignment="1">
      <alignment horizontal="center" vertical="center"/>
    </xf>
    <xf numFmtId="0" fontId="42" fillId="19" borderId="233" xfId="0" applyFont="1" applyFill="1" applyBorder="1" applyAlignment="1">
      <alignment horizontal="center" vertical="center"/>
    </xf>
    <xf numFmtId="0" fontId="42" fillId="0" borderId="233" xfId="0" applyFont="1" applyBorder="1" applyAlignment="1">
      <alignment horizontal="center" vertical="center"/>
    </xf>
    <xf numFmtId="0" fontId="42" fillId="0" borderId="234" xfId="0" applyFont="1" applyBorder="1" applyAlignment="1">
      <alignment horizontal="center" vertical="center"/>
    </xf>
    <xf numFmtId="0" fontId="43" fillId="0" borderId="0" xfId="0" applyFont="1" applyAlignment="1">
      <alignment horizontal="center" vertical="center"/>
    </xf>
    <xf numFmtId="0" fontId="44" fillId="0" borderId="235" xfId="1" applyFont="1" applyBorder="1" applyAlignment="1">
      <alignment horizontal="center" vertical="center" wrapText="1"/>
    </xf>
    <xf numFmtId="0" fontId="44" fillId="0" borderId="236" xfId="1" applyFont="1" applyBorder="1" applyAlignment="1">
      <alignment horizontal="center" vertical="center" wrapText="1"/>
    </xf>
    <xf numFmtId="0" fontId="44" fillId="0" borderId="237" xfId="1" applyFont="1" applyBorder="1" applyAlignment="1">
      <alignment horizontal="center" vertical="center" wrapText="1"/>
    </xf>
    <xf numFmtId="0" fontId="44" fillId="0" borderId="238" xfId="1" applyFont="1" applyBorder="1" applyAlignment="1">
      <alignment horizontal="center" vertical="center" wrapText="1"/>
    </xf>
    <xf numFmtId="0" fontId="44" fillId="0" borderId="239" xfId="1" applyFont="1" applyBorder="1" applyAlignment="1">
      <alignment horizontal="center" vertical="center" wrapText="1"/>
    </xf>
    <xf numFmtId="0" fontId="45" fillId="0" borderId="240" xfId="1" applyFont="1" applyBorder="1" applyAlignment="1">
      <alignment horizontal="center" vertical="center" wrapText="1"/>
    </xf>
    <xf numFmtId="0" fontId="45" fillId="0" borderId="241" xfId="1" applyFont="1" applyBorder="1" applyAlignment="1">
      <alignment horizontal="center" vertical="center" wrapText="1"/>
    </xf>
    <xf numFmtId="0" fontId="45" fillId="0" borderId="242" xfId="1" applyFont="1" applyBorder="1" applyAlignment="1">
      <alignment horizontal="center" vertical="center" wrapText="1"/>
    </xf>
    <xf numFmtId="0" fontId="44" fillId="0" borderId="243" xfId="1" applyFont="1" applyBorder="1" applyAlignment="1">
      <alignment horizontal="center" vertical="center" wrapText="1"/>
    </xf>
    <xf numFmtId="0" fontId="44" fillId="0" borderId="244" xfId="1" applyFont="1" applyBorder="1" applyAlignment="1">
      <alignment horizontal="center" vertical="center" wrapText="1"/>
    </xf>
    <xf numFmtId="0" fontId="44" fillId="0" borderId="245" xfId="1" applyFont="1" applyBorder="1" applyAlignment="1">
      <alignment horizontal="center" vertical="center" wrapText="1"/>
    </xf>
    <xf numFmtId="0" fontId="44" fillId="0" borderId="246" xfId="1" applyFont="1" applyBorder="1" applyAlignment="1">
      <alignment horizontal="center" vertical="center" wrapText="1"/>
    </xf>
    <xf numFmtId="0" fontId="45" fillId="0" borderId="0" xfId="0" applyFont="1"/>
    <xf numFmtId="0" fontId="46" fillId="0" borderId="0" xfId="1" applyFont="1"/>
    <xf numFmtId="0" fontId="46" fillId="0" borderId="0" xfId="0" applyFont="1"/>
    <xf numFmtId="0" fontId="46" fillId="0" borderId="0" xfId="1" applyFont="1" applyAlignment="1">
      <alignment horizontal="center" vertical="center" wrapText="1"/>
    </xf>
    <xf numFmtId="0" fontId="47" fillId="0" borderId="0" xfId="0" applyFont="1"/>
    <xf numFmtId="0" fontId="45" fillId="0" borderId="0" xfId="1" applyFont="1"/>
    <xf numFmtId="0" fontId="47" fillId="0" borderId="0" xfId="0" applyFont="1" applyAlignment="1">
      <alignment wrapText="1"/>
    </xf>
    <xf numFmtId="0" fontId="47" fillId="0" borderId="0" xfId="0" applyFont="1" applyAlignment="1">
      <alignment horizontal="center" vertical="center"/>
    </xf>
    <xf numFmtId="0" fontId="47" fillId="0" borderId="0" xfId="0" applyFont="1" applyBorder="1" applyAlignment="1">
      <alignment horizontal="center" vertical="center" wrapText="1"/>
    </xf>
    <xf numFmtId="0" fontId="48" fillId="0" borderId="236" xfId="0" applyFont="1" applyBorder="1" applyAlignment="1">
      <alignment horizontal="center" vertical="center" wrapText="1"/>
    </xf>
    <xf numFmtId="0" fontId="49" fillId="0" borderId="237" xfId="0" applyFont="1" applyBorder="1" applyAlignment="1">
      <alignment horizontal="center" vertical="center" wrapText="1"/>
    </xf>
    <xf numFmtId="0" fontId="48" fillId="0" borderId="238" xfId="0" applyFont="1" applyBorder="1" applyAlignment="1">
      <alignment horizontal="center" vertical="center" wrapText="1"/>
    </xf>
    <xf numFmtId="0" fontId="49" fillId="0" borderId="240" xfId="0" applyFont="1" applyBorder="1" applyAlignment="1">
      <alignment horizontal="center" vertical="center" wrapText="1"/>
    </xf>
    <xf numFmtId="0" fontId="48" fillId="0" borderId="241" xfId="0" applyFont="1" applyBorder="1" applyAlignment="1">
      <alignment horizontal="center" vertical="center" wrapText="1"/>
    </xf>
    <xf numFmtId="0" fontId="49" fillId="0" borderId="242" xfId="0" applyFont="1" applyBorder="1" applyAlignment="1">
      <alignment horizontal="center" vertical="center" wrapText="1"/>
    </xf>
    <xf numFmtId="0" fontId="48" fillId="0" borderId="244" xfId="0" applyFont="1" applyBorder="1" applyAlignment="1">
      <alignment horizontal="center" vertical="center" wrapText="1"/>
    </xf>
    <xf numFmtId="0" fontId="49" fillId="0" borderId="245" xfId="0" applyFont="1" applyBorder="1" applyAlignment="1">
      <alignment horizontal="center" vertical="center" wrapText="1"/>
    </xf>
    <xf numFmtId="0" fontId="48" fillId="0" borderId="246" xfId="0" applyFont="1" applyBorder="1" applyAlignment="1">
      <alignment horizontal="center" vertical="center" wrapText="1"/>
    </xf>
    <xf numFmtId="0" fontId="45" fillId="0" borderId="247" xfId="0" applyFont="1" applyFill="1" applyBorder="1" applyAlignment="1">
      <alignment horizontal="center" vertical="center" wrapText="1"/>
    </xf>
    <xf numFmtId="0" fontId="45" fillId="0" borderId="248" xfId="0" applyFont="1" applyBorder="1" applyAlignment="1">
      <alignment horizontal="center" vertical="center" wrapText="1"/>
    </xf>
    <xf numFmtId="0" fontId="45" fillId="0" borderId="249" xfId="0" applyFont="1" applyBorder="1" applyAlignment="1">
      <alignment horizontal="center" vertical="center" wrapText="1"/>
    </xf>
    <xf numFmtId="0" fontId="45" fillId="20" borderId="247" xfId="0" applyFont="1" applyFill="1" applyBorder="1" applyAlignment="1">
      <alignment horizontal="center" vertical="center" wrapText="1"/>
    </xf>
    <xf numFmtId="0" fontId="45" fillId="20" borderId="248" xfId="0" applyFont="1" applyFill="1" applyBorder="1" applyAlignment="1">
      <alignment horizontal="center" vertical="center" wrapText="1"/>
    </xf>
    <xf numFmtId="0" fontId="45" fillId="20" borderId="249" xfId="0" applyFont="1" applyFill="1" applyBorder="1" applyAlignment="1">
      <alignment horizontal="center" vertical="center" wrapText="1"/>
    </xf>
    <xf numFmtId="0" fontId="44" fillId="0" borderId="240" xfId="0" applyFont="1" applyFill="1" applyBorder="1" applyAlignment="1">
      <alignment horizontal="center" vertical="center" wrapText="1"/>
    </xf>
    <xf numFmtId="0" fontId="45" fillId="0" borderId="241" xfId="0" applyFont="1" applyFill="1" applyBorder="1" applyAlignment="1">
      <alignment horizontal="center" vertical="center" wrapText="1"/>
    </xf>
    <xf numFmtId="0" fontId="45" fillId="0" borderId="242" xfId="0" applyFont="1" applyFill="1" applyBorder="1" applyAlignment="1">
      <alignment horizontal="center" vertical="center" wrapText="1"/>
    </xf>
    <xf numFmtId="0" fontId="44" fillId="20" borderId="240" xfId="0" applyFont="1" applyFill="1" applyBorder="1" applyAlignment="1">
      <alignment horizontal="center" vertical="center" wrapText="1"/>
    </xf>
    <xf numFmtId="0" fontId="45" fillId="20" borderId="241" xfId="0" applyFont="1" applyFill="1" applyBorder="1" applyAlignment="1">
      <alignment horizontal="center" vertical="center" wrapText="1"/>
    </xf>
    <xf numFmtId="0" fontId="45" fillId="20" borderId="242" xfId="0" applyFont="1" applyFill="1" applyBorder="1" applyAlignment="1">
      <alignment horizontal="center" vertical="center" wrapText="1"/>
    </xf>
    <xf numFmtId="0" fontId="44" fillId="0" borderId="244" xfId="0" applyFont="1" applyFill="1" applyBorder="1" applyAlignment="1">
      <alignment horizontal="center" vertical="center" wrapText="1"/>
    </xf>
    <xf numFmtId="0" fontId="45" fillId="0" borderId="245" xfId="0" applyFont="1" applyFill="1" applyBorder="1" applyAlignment="1">
      <alignment horizontal="center" vertical="center" wrapText="1"/>
    </xf>
    <xf numFmtId="0" fontId="45" fillId="0" borderId="246" xfId="0" applyFont="1" applyFill="1" applyBorder="1" applyAlignment="1">
      <alignment horizontal="center" vertical="center" wrapText="1"/>
    </xf>
    <xf numFmtId="0" fontId="44" fillId="20" borderId="244" xfId="0" applyFont="1" applyFill="1" applyBorder="1" applyAlignment="1">
      <alignment horizontal="center" vertical="center" wrapText="1"/>
    </xf>
    <xf numFmtId="0" fontId="45" fillId="20" borderId="245" xfId="0" applyFont="1" applyFill="1" applyBorder="1" applyAlignment="1">
      <alignment horizontal="center" vertical="center" wrapText="1"/>
    </xf>
    <xf numFmtId="0" fontId="45" fillId="20" borderId="246" xfId="0" applyFont="1" applyFill="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0" fontId="9" fillId="0" borderId="0" xfId="0" applyFont="1" applyFill="1" applyAlignment="1">
      <alignment vertical="center"/>
    </xf>
    <xf numFmtId="0" fontId="9" fillId="0" borderId="0" xfId="0" applyFont="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49" fontId="9" fillId="5" borderId="13" xfId="0" applyNumberFormat="1" applyFont="1" applyFill="1" applyBorder="1" applyAlignment="1">
      <alignment horizontal="center" vertical="center" wrapText="1"/>
    </xf>
    <xf numFmtId="49" fontId="9" fillId="5" borderId="14" xfId="0" applyNumberFormat="1" applyFont="1" applyFill="1" applyBorder="1" applyAlignment="1">
      <alignment horizontal="center" vertical="center" wrapText="1"/>
    </xf>
    <xf numFmtId="49" fontId="9" fillId="5" borderId="15" xfId="0" applyNumberFormat="1"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6" borderId="14" xfId="0" applyNumberFormat="1" applyFont="1" applyFill="1" applyBorder="1" applyAlignment="1">
      <alignment horizontal="center" vertical="center" wrapText="1"/>
    </xf>
    <xf numFmtId="49" fontId="9" fillId="5" borderId="17" xfId="0" applyNumberFormat="1" applyFont="1" applyFill="1" applyBorder="1" applyAlignment="1">
      <alignment horizontal="center" vertical="center" wrapText="1"/>
    </xf>
    <xf numFmtId="49" fontId="9" fillId="6" borderId="18" xfId="0" applyNumberFormat="1" applyFont="1" applyFill="1" applyBorder="1" applyAlignment="1">
      <alignment horizontal="center" vertical="center" wrapText="1"/>
    </xf>
    <xf numFmtId="49" fontId="9" fillId="6" borderId="19" xfId="0" applyNumberFormat="1" applyFont="1" applyFill="1" applyBorder="1" applyAlignment="1">
      <alignment horizontal="center" vertical="center" wrapText="1"/>
    </xf>
    <xf numFmtId="49" fontId="9" fillId="6" borderId="2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5" borderId="22"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4" fillId="10" borderId="25" xfId="0" applyFont="1" applyFill="1" applyBorder="1" applyAlignment="1">
      <alignment horizontal="right" vertical="center" wrapText="1"/>
    </xf>
    <xf numFmtId="0" fontId="14" fillId="10" borderId="26"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1" borderId="29" xfId="0" applyFont="1" applyFill="1" applyBorder="1" applyAlignment="1">
      <alignment horizontal="right" vertical="center" wrapText="1"/>
    </xf>
    <xf numFmtId="0" fontId="14" fillId="11" borderId="30" xfId="0" applyFont="1" applyFill="1" applyBorder="1" applyAlignment="1">
      <alignment horizontal="center" vertical="center" wrapText="1"/>
    </xf>
    <xf numFmtId="0" fontId="14" fillId="11" borderId="31" xfId="0" applyFont="1" applyFill="1" applyBorder="1" applyAlignment="1">
      <alignment horizontal="center" vertical="center" wrapText="1"/>
    </xf>
    <xf numFmtId="0" fontId="14" fillId="11" borderId="32"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6" fillId="10" borderId="33" xfId="0" applyFont="1" applyFill="1" applyBorder="1" applyAlignment="1">
      <alignment horizontal="center" vertical="center"/>
    </xf>
    <xf numFmtId="49" fontId="9" fillId="0" borderId="0" xfId="0" applyNumberFormat="1" applyFont="1" applyAlignment="1">
      <alignment vertical="center"/>
    </xf>
    <xf numFmtId="0" fontId="16" fillId="11" borderId="34" xfId="0" applyFont="1" applyFill="1" applyBorder="1" applyAlignment="1">
      <alignment horizontal="center" vertical="center"/>
    </xf>
    <xf numFmtId="0" fontId="7" fillId="4" borderId="5" xfId="0" applyFont="1" applyFill="1" applyBorder="1" applyAlignment="1">
      <alignment horizontal="center" vertical="center"/>
    </xf>
    <xf numFmtId="0" fontId="18" fillId="0" borderId="0" xfId="0" applyFont="1" applyFill="1" applyAlignment="1">
      <alignment horizontal="center" vertical="justify"/>
    </xf>
    <xf numFmtId="0" fontId="7" fillId="0" borderId="8" xfId="0" applyFont="1" applyBorder="1" applyAlignment="1">
      <alignment horizontal="center" vertical="center"/>
    </xf>
    <xf numFmtId="49" fontId="16" fillId="10" borderId="33" xfId="0" applyNumberFormat="1" applyFont="1" applyFill="1" applyBorder="1" applyAlignment="1">
      <alignment horizontal="center" vertical="center"/>
    </xf>
    <xf numFmtId="0" fontId="16" fillId="10" borderId="35" xfId="0" applyFont="1" applyFill="1" applyBorder="1" applyAlignment="1">
      <alignment horizontal="center" vertical="center"/>
    </xf>
    <xf numFmtId="0" fontId="7" fillId="4" borderId="11" xfId="0" applyFont="1" applyFill="1" applyBorder="1" applyAlignment="1">
      <alignment horizontal="center" vertical="center"/>
    </xf>
    <xf numFmtId="49" fontId="16" fillId="5" borderId="36" xfId="0" applyNumberFormat="1" applyFont="1" applyFill="1" applyBorder="1" applyAlignment="1">
      <alignment horizontal="center" vertical="center"/>
    </xf>
    <xf numFmtId="0" fontId="16" fillId="5" borderId="37" xfId="0" applyFont="1" applyFill="1" applyBorder="1" applyAlignment="1">
      <alignment horizontal="center" vertical="center"/>
    </xf>
    <xf numFmtId="0" fontId="9" fillId="0" borderId="0" xfId="0" applyFont="1" applyAlignment="1">
      <alignment horizontal="right" vertical="center"/>
    </xf>
    <xf numFmtId="49" fontId="16" fillId="6" borderId="38" xfId="0" applyNumberFormat="1" applyFont="1" applyFill="1" applyBorder="1" applyAlignment="1">
      <alignment horizontal="center" vertical="center"/>
    </xf>
    <xf numFmtId="0" fontId="16" fillId="6" borderId="39" xfId="0" applyFont="1" applyFill="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9" fillId="0" borderId="42" xfId="0" applyFont="1" applyBorder="1" applyAlignment="1">
      <alignment vertical="center"/>
    </xf>
    <xf numFmtId="0" fontId="16" fillId="10" borderId="44" xfId="0" applyFont="1" applyFill="1" applyBorder="1" applyAlignment="1">
      <alignment horizontal="center" vertical="center"/>
    </xf>
    <xf numFmtId="0" fontId="50" fillId="0" borderId="0" xfId="0" applyFont="1" applyAlignment="1">
      <alignment vertical="center"/>
    </xf>
    <xf numFmtId="0" fontId="16" fillId="11" borderId="45" xfId="0" applyFont="1" applyFill="1" applyBorder="1" applyAlignment="1">
      <alignment horizontal="center" vertical="center"/>
    </xf>
    <xf numFmtId="0" fontId="51" fillId="0" borderId="0" xfId="0" applyFont="1" applyAlignment="1">
      <alignment vertical="center"/>
    </xf>
    <xf numFmtId="0" fontId="51" fillId="12" borderId="0" xfId="0" applyFont="1" applyFill="1" applyAlignment="1">
      <alignment vertical="center"/>
    </xf>
    <xf numFmtId="0" fontId="17" fillId="12" borderId="0" xfId="0" applyFont="1" applyFill="1" applyAlignment="1">
      <alignment horizontal="center" vertical="center"/>
    </xf>
    <xf numFmtId="0" fontId="51" fillId="0" borderId="0" xfId="0" applyFont="1" applyFill="1" applyAlignment="1">
      <alignment vertical="center"/>
    </xf>
    <xf numFmtId="0" fontId="11" fillId="0" borderId="0" xfId="0" applyFont="1" applyFill="1" applyBorder="1" applyAlignment="1">
      <alignment horizontal="center" vertical="center"/>
    </xf>
    <xf numFmtId="49" fontId="51" fillId="5" borderId="46" xfId="0" applyNumberFormat="1" applyFont="1" applyFill="1" applyBorder="1" applyAlignment="1">
      <alignment horizontal="center" vertical="center"/>
    </xf>
    <xf numFmtId="49" fontId="51" fillId="0" borderId="0" xfId="0" applyNumberFormat="1" applyFont="1" applyFill="1" applyBorder="1" applyAlignment="1">
      <alignment horizontal="center" vertical="center"/>
    </xf>
    <xf numFmtId="49" fontId="51" fillId="5" borderId="47" xfId="0" applyNumberFormat="1" applyFont="1" applyFill="1" applyBorder="1" applyAlignment="1">
      <alignment horizontal="center" vertical="center"/>
    </xf>
    <xf numFmtId="49" fontId="51" fillId="5" borderId="48" xfId="0" applyNumberFormat="1" applyFont="1" applyFill="1" applyBorder="1" applyAlignment="1">
      <alignment horizontal="center" vertical="center"/>
    </xf>
    <xf numFmtId="49" fontId="51" fillId="6" borderId="46" xfId="0" applyNumberFormat="1" applyFont="1" applyFill="1" applyBorder="1" applyAlignment="1">
      <alignment horizontal="center" vertical="center"/>
    </xf>
    <xf numFmtId="49" fontId="51" fillId="6" borderId="47" xfId="0" applyNumberFormat="1" applyFont="1" applyFill="1" applyBorder="1" applyAlignment="1">
      <alignment horizontal="center" vertical="center"/>
    </xf>
    <xf numFmtId="0" fontId="51" fillId="5" borderId="47" xfId="0" applyFont="1" applyFill="1" applyBorder="1" applyAlignment="1">
      <alignment horizontal="center" vertical="center"/>
    </xf>
    <xf numFmtId="0" fontId="51" fillId="5" borderId="49" xfId="0" applyFont="1" applyFill="1" applyBorder="1" applyAlignment="1">
      <alignment horizontal="center" vertical="center"/>
    </xf>
    <xf numFmtId="49" fontId="52" fillId="6" borderId="49" xfId="0" applyNumberFormat="1" applyFont="1" applyFill="1" applyBorder="1" applyAlignment="1">
      <alignment horizontal="center" vertical="center"/>
    </xf>
    <xf numFmtId="49" fontId="51" fillId="4" borderId="47" xfId="0" applyNumberFormat="1" applyFont="1" applyFill="1" applyBorder="1" applyAlignment="1">
      <alignment horizontal="center" vertical="center"/>
    </xf>
    <xf numFmtId="49" fontId="51" fillId="6" borderId="49" xfId="0" applyNumberFormat="1" applyFont="1" applyFill="1" applyBorder="1" applyAlignment="1">
      <alignment horizontal="center" vertical="center"/>
    </xf>
    <xf numFmtId="0" fontId="22" fillId="0" borderId="0" xfId="0" applyFont="1" applyFill="1" applyBorder="1" applyAlignment="1">
      <alignment vertical="center"/>
    </xf>
    <xf numFmtId="0" fontId="51" fillId="0" borderId="0" xfId="0" applyFont="1" applyFill="1" applyBorder="1" applyAlignment="1">
      <alignment vertical="center"/>
    </xf>
    <xf numFmtId="0" fontId="53" fillId="0" borderId="0" xfId="0" applyFont="1" applyAlignment="1">
      <alignment vertical="center"/>
    </xf>
    <xf numFmtId="0" fontId="24" fillId="0" borderId="0" xfId="0" applyFont="1" applyFill="1" applyBorder="1" applyAlignment="1">
      <alignment horizontal="center" vertical="center"/>
    </xf>
    <xf numFmtId="49" fontId="54" fillId="5" borderId="46" xfId="0" applyNumberFormat="1" applyFont="1" applyFill="1" applyBorder="1" applyAlignment="1">
      <alignment horizontal="center" vertical="center"/>
    </xf>
    <xf numFmtId="0" fontId="54" fillId="0" borderId="0" xfId="0" applyFont="1" applyAlignment="1">
      <alignment vertical="center"/>
    </xf>
    <xf numFmtId="49" fontId="54" fillId="5" borderId="47" xfId="0" applyNumberFormat="1" applyFont="1" applyFill="1" applyBorder="1" applyAlignment="1">
      <alignment horizontal="center" vertical="center"/>
    </xf>
    <xf numFmtId="49" fontId="55" fillId="5" borderId="47" xfId="0" applyNumberFormat="1" applyFont="1" applyFill="1" applyBorder="1" applyAlignment="1">
      <alignment horizontal="center" vertical="center"/>
    </xf>
    <xf numFmtId="0" fontId="51" fillId="0" borderId="50" xfId="0" applyFont="1" applyBorder="1" applyAlignment="1">
      <alignment vertical="center"/>
    </xf>
    <xf numFmtId="0" fontId="51" fillId="0" borderId="51" xfId="0" applyFont="1" applyBorder="1" applyAlignment="1">
      <alignment vertical="center"/>
    </xf>
    <xf numFmtId="0" fontId="51" fillId="0" borderId="52" xfId="0" applyFont="1" applyBorder="1" applyAlignment="1">
      <alignment vertical="center"/>
    </xf>
    <xf numFmtId="0" fontId="51" fillId="0" borderId="53" xfId="0" applyFont="1" applyBorder="1" applyAlignment="1">
      <alignment vertical="center"/>
    </xf>
    <xf numFmtId="0" fontId="51" fillId="0" borderId="0" xfId="0" applyFont="1" applyBorder="1" applyAlignment="1">
      <alignment vertical="center"/>
    </xf>
    <xf numFmtId="0" fontId="51" fillId="0" borderId="54" xfId="0" applyFont="1" applyBorder="1" applyAlignment="1">
      <alignment vertical="center"/>
    </xf>
    <xf numFmtId="0" fontId="51" fillId="0" borderId="0" xfId="0" applyFont="1" applyFill="1" applyBorder="1" applyAlignment="1">
      <alignment horizontal="center" vertical="center"/>
    </xf>
    <xf numFmtId="0" fontId="54" fillId="5" borderId="47" xfId="0" applyFont="1" applyFill="1" applyBorder="1" applyAlignment="1">
      <alignment horizontal="center" vertical="center"/>
    </xf>
    <xf numFmtId="0" fontId="54" fillId="5" borderId="49" xfId="0" applyFont="1" applyFill="1" applyBorder="1" applyAlignment="1">
      <alignment horizontal="center" vertical="center"/>
    </xf>
    <xf numFmtId="49" fontId="51" fillId="5" borderId="49" xfId="0" applyNumberFormat="1" applyFont="1" applyFill="1" applyBorder="1" applyAlignment="1">
      <alignment horizontal="center" vertical="center"/>
    </xf>
    <xf numFmtId="0" fontId="51" fillId="0" borderId="55" xfId="0" applyFont="1" applyBorder="1" applyAlignment="1">
      <alignment vertical="center"/>
    </xf>
    <xf numFmtId="0" fontId="51" fillId="0" borderId="56" xfId="0" applyFont="1" applyBorder="1" applyAlignment="1">
      <alignment vertical="center"/>
    </xf>
    <xf numFmtId="0" fontId="51" fillId="0" borderId="57" xfId="0" applyFont="1" applyBorder="1" applyAlignment="1">
      <alignment vertical="center"/>
    </xf>
    <xf numFmtId="49" fontId="54" fillId="6" borderId="46" xfId="0" applyNumberFormat="1" applyFont="1" applyFill="1" applyBorder="1" applyAlignment="1">
      <alignment horizontal="center" vertical="center"/>
    </xf>
    <xf numFmtId="49" fontId="54" fillId="6" borderId="47" xfId="0" applyNumberFormat="1" applyFont="1" applyFill="1" applyBorder="1" applyAlignment="1">
      <alignment horizontal="center" vertical="center"/>
    </xf>
    <xf numFmtId="49" fontId="54" fillId="6" borderId="49" xfId="0" applyNumberFormat="1" applyFont="1" applyFill="1" applyBorder="1" applyAlignment="1">
      <alignment horizontal="center" vertical="center"/>
    </xf>
    <xf numFmtId="49" fontId="54" fillId="0" borderId="58" xfId="0" applyNumberFormat="1" applyFont="1" applyBorder="1" applyAlignment="1">
      <alignment horizontal="center" vertical="center"/>
    </xf>
    <xf numFmtId="0" fontId="54" fillId="9" borderId="59" xfId="0" applyFont="1" applyFill="1" applyBorder="1" applyAlignment="1">
      <alignment vertical="center"/>
    </xf>
    <xf numFmtId="0" fontId="54" fillId="9" borderId="60" xfId="0" applyFont="1" applyFill="1" applyBorder="1" applyAlignment="1">
      <alignment vertical="center"/>
    </xf>
    <xf numFmtId="0" fontId="54" fillId="9" borderId="61" xfId="0" applyFont="1" applyFill="1" applyBorder="1" applyAlignment="1">
      <alignment vertical="center"/>
    </xf>
    <xf numFmtId="0" fontId="12" fillId="2" borderId="62" xfId="0" applyFont="1" applyFill="1" applyBorder="1" applyAlignment="1">
      <alignment horizontal="center" vertical="center"/>
    </xf>
    <xf numFmtId="0" fontId="11" fillId="0" borderId="63" xfId="0" applyFont="1" applyBorder="1" applyAlignment="1">
      <alignment horizontal="center" vertical="center"/>
    </xf>
    <xf numFmtId="49" fontId="11" fillId="13" borderId="64" xfId="0" applyNumberFormat="1" applyFont="1" applyFill="1" applyBorder="1" applyAlignment="1">
      <alignment horizontal="center" vertical="center"/>
    </xf>
    <xf numFmtId="49" fontId="11" fillId="10" borderId="44" xfId="0" applyNumberFormat="1" applyFont="1" applyFill="1" applyBorder="1" applyAlignment="1">
      <alignment horizontal="center" vertical="center"/>
    </xf>
    <xf numFmtId="49" fontId="11" fillId="14" borderId="44" xfId="0" applyNumberFormat="1" applyFont="1" applyFill="1" applyBorder="1" applyAlignment="1">
      <alignment horizontal="center" vertical="center"/>
    </xf>
    <xf numFmtId="49" fontId="11" fillId="15" borderId="44" xfId="0" applyNumberFormat="1" applyFont="1" applyFill="1" applyBorder="1" applyAlignment="1">
      <alignment horizontal="center" vertical="center"/>
    </xf>
    <xf numFmtId="49" fontId="13" fillId="9" borderId="65" xfId="0" applyNumberFormat="1" applyFont="1" applyFill="1" applyBorder="1" applyAlignment="1">
      <alignment horizontal="center" vertical="center"/>
    </xf>
    <xf numFmtId="0" fontId="51" fillId="4" borderId="41" xfId="0" applyFont="1" applyFill="1" applyBorder="1" applyAlignment="1">
      <alignment vertical="center"/>
    </xf>
    <xf numFmtId="0" fontId="51" fillId="4" borderId="66" xfId="0" applyFont="1" applyFill="1" applyBorder="1" applyAlignment="1">
      <alignment vertical="center"/>
    </xf>
    <xf numFmtId="0" fontId="51" fillId="4" borderId="67" xfId="0" applyFont="1" applyFill="1" applyBorder="1" applyAlignment="1">
      <alignment vertical="center"/>
    </xf>
    <xf numFmtId="49" fontId="51" fillId="5" borderId="6" xfId="0" applyNumberFormat="1" applyFont="1" applyFill="1" applyBorder="1" applyAlignment="1">
      <alignment horizontal="center" vertical="center"/>
    </xf>
    <xf numFmtId="0" fontId="11" fillId="0" borderId="68" xfId="0" applyFont="1" applyBorder="1" applyAlignment="1">
      <alignment horizontal="center" vertical="center"/>
    </xf>
    <xf numFmtId="49" fontId="11" fillId="13" borderId="69" xfId="0" applyNumberFormat="1" applyFont="1" applyFill="1" applyBorder="1" applyAlignment="1">
      <alignment horizontal="center" vertical="center"/>
    </xf>
    <xf numFmtId="49" fontId="11" fillId="10" borderId="70" xfId="0" applyNumberFormat="1" applyFont="1" applyFill="1" applyBorder="1" applyAlignment="1">
      <alignment horizontal="center" vertical="center"/>
    </xf>
    <xf numFmtId="49" fontId="11" fillId="14" borderId="70" xfId="0" applyNumberFormat="1" applyFont="1" applyFill="1" applyBorder="1" applyAlignment="1">
      <alignment horizontal="center" vertical="center"/>
    </xf>
    <xf numFmtId="49" fontId="11" fillId="15" borderId="70" xfId="0" applyNumberFormat="1" applyFont="1" applyFill="1" applyBorder="1" applyAlignment="1">
      <alignment horizontal="center" vertical="center"/>
    </xf>
    <xf numFmtId="49" fontId="13" fillId="9" borderId="71" xfId="0" applyNumberFormat="1" applyFont="1" applyFill="1" applyBorder="1" applyAlignment="1">
      <alignment horizontal="center" vertical="center"/>
    </xf>
    <xf numFmtId="0" fontId="51" fillId="0" borderId="42" xfId="0" applyFont="1" applyBorder="1" applyAlignment="1">
      <alignment vertical="center"/>
    </xf>
    <xf numFmtId="0" fontId="51" fillId="0" borderId="72" xfId="0" applyFont="1" applyBorder="1" applyAlignment="1">
      <alignment vertical="center"/>
    </xf>
    <xf numFmtId="49" fontId="51" fillId="5" borderId="9" xfId="0" applyNumberFormat="1" applyFont="1" applyFill="1" applyBorder="1" applyAlignment="1">
      <alignment horizontal="center" vertical="center"/>
    </xf>
    <xf numFmtId="0" fontId="51" fillId="4" borderId="42" xfId="0" applyFont="1" applyFill="1" applyBorder="1" applyAlignment="1">
      <alignment vertical="center"/>
    </xf>
    <xf numFmtId="0" fontId="51" fillId="4" borderId="0" xfId="0" applyFont="1" applyFill="1" applyBorder="1" applyAlignment="1">
      <alignment vertical="center"/>
    </xf>
    <xf numFmtId="0" fontId="51" fillId="4" borderId="72" xfId="0" applyFont="1" applyFill="1" applyBorder="1" applyAlignment="1">
      <alignment vertical="center"/>
    </xf>
    <xf numFmtId="0" fontId="11" fillId="0" borderId="73" xfId="0" applyFont="1" applyBorder="1" applyAlignment="1">
      <alignment horizontal="center" vertical="center"/>
    </xf>
    <xf numFmtId="49" fontId="11" fillId="13" borderId="74" xfId="0" applyNumberFormat="1" applyFont="1" applyFill="1" applyBorder="1" applyAlignment="1">
      <alignment horizontal="center" vertical="center"/>
    </xf>
    <xf numFmtId="49" fontId="11" fillId="10" borderId="45" xfId="0" applyNumberFormat="1" applyFont="1" applyFill="1" applyBorder="1" applyAlignment="1">
      <alignment horizontal="center" vertical="center"/>
    </xf>
    <xf numFmtId="49" fontId="11" fillId="14" borderId="45" xfId="0" applyNumberFormat="1" applyFont="1" applyFill="1" applyBorder="1" applyAlignment="1">
      <alignment horizontal="center" vertical="center"/>
    </xf>
    <xf numFmtId="49" fontId="11" fillId="15" borderId="45" xfId="0" applyNumberFormat="1" applyFont="1" applyFill="1" applyBorder="1" applyAlignment="1">
      <alignment horizontal="center" vertical="center"/>
    </xf>
    <xf numFmtId="49" fontId="13" fillId="9" borderId="75" xfId="0" applyNumberFormat="1" applyFont="1" applyFill="1" applyBorder="1" applyAlignment="1">
      <alignment horizontal="center" vertical="center"/>
    </xf>
    <xf numFmtId="0" fontId="51" fillId="4" borderId="43" xfId="0" applyFont="1" applyFill="1" applyBorder="1" applyAlignment="1">
      <alignment vertical="center"/>
    </xf>
    <xf numFmtId="0" fontId="51" fillId="4" borderId="76" xfId="0" applyFont="1" applyFill="1" applyBorder="1" applyAlignment="1">
      <alignment vertical="center"/>
    </xf>
    <xf numFmtId="0" fontId="51" fillId="4" borderId="77" xfId="0" applyFont="1" applyFill="1" applyBorder="1" applyAlignment="1">
      <alignment vertical="center"/>
    </xf>
    <xf numFmtId="0" fontId="56" fillId="0" borderId="78" xfId="0" applyFont="1" applyBorder="1" applyAlignment="1">
      <alignment horizontal="center" vertical="center"/>
    </xf>
    <xf numFmtId="0" fontId="56" fillId="0" borderId="79" xfId="0" applyFont="1" applyBorder="1" applyAlignment="1">
      <alignment horizontal="center" vertical="center"/>
    </xf>
    <xf numFmtId="49" fontId="56" fillId="0" borderId="79" xfId="0" applyNumberFormat="1" applyFont="1" applyBorder="1" applyAlignment="1">
      <alignment horizontal="center" vertical="center"/>
    </xf>
    <xf numFmtId="0" fontId="51" fillId="0" borderId="41" xfId="0" applyFont="1" applyBorder="1" applyAlignment="1">
      <alignment vertical="center"/>
    </xf>
    <xf numFmtId="0" fontId="51" fillId="0" borderId="66" xfId="0" applyFont="1" applyBorder="1" applyAlignment="1">
      <alignment vertical="center"/>
    </xf>
    <xf numFmtId="0" fontId="51" fillId="0" borderId="67" xfId="0" applyFont="1" applyBorder="1" applyAlignment="1">
      <alignment vertical="center"/>
    </xf>
    <xf numFmtId="0" fontId="51" fillId="5" borderId="9" xfId="0" applyFont="1" applyFill="1" applyBorder="1" applyAlignment="1">
      <alignment horizontal="center" vertical="center"/>
    </xf>
    <xf numFmtId="0" fontId="11" fillId="0" borderId="62" xfId="0" applyFont="1" applyBorder="1" applyAlignment="1">
      <alignment horizontal="center" vertical="center"/>
    </xf>
    <xf numFmtId="0" fontId="51" fillId="9" borderId="42" xfId="0" applyFont="1" applyFill="1" applyBorder="1" applyAlignment="1">
      <alignment vertical="center"/>
    </xf>
    <xf numFmtId="0" fontId="51" fillId="9" borderId="0" xfId="0" applyFont="1" applyFill="1" applyBorder="1" applyAlignment="1">
      <alignment vertical="center"/>
    </xf>
    <xf numFmtId="0" fontId="51" fillId="9" borderId="72" xfId="0" applyFont="1" applyFill="1" applyBorder="1" applyAlignment="1">
      <alignment vertical="center"/>
    </xf>
    <xf numFmtId="0" fontId="51" fillId="5" borderId="12" xfId="0" applyFont="1" applyFill="1" applyBorder="1" applyAlignment="1">
      <alignment horizontal="center" vertical="center"/>
    </xf>
    <xf numFmtId="49" fontId="11" fillId="13" borderId="80" xfId="0" applyNumberFormat="1" applyFont="1" applyFill="1" applyBorder="1" applyAlignment="1">
      <alignment horizontal="center" vertical="center"/>
    </xf>
    <xf numFmtId="49" fontId="13" fillId="9" borderId="13" xfId="0" applyNumberFormat="1" applyFont="1" applyFill="1" applyBorder="1" applyAlignment="1">
      <alignment horizontal="center" vertical="center"/>
    </xf>
    <xf numFmtId="0" fontId="51" fillId="0" borderId="43" xfId="0" applyFont="1" applyBorder="1" applyAlignment="1">
      <alignment vertical="center"/>
    </xf>
    <xf numFmtId="0" fontId="51" fillId="0" borderId="76" xfId="0" applyFont="1" applyBorder="1" applyAlignment="1">
      <alignment vertical="center"/>
    </xf>
    <xf numFmtId="0" fontId="51" fillId="9" borderId="76" xfId="0" applyFont="1" applyFill="1" applyBorder="1" applyAlignment="1">
      <alignment vertical="center"/>
    </xf>
    <xf numFmtId="0" fontId="51" fillId="9" borderId="77" xfId="0" applyFont="1" applyFill="1" applyBorder="1" applyAlignment="1">
      <alignment vertical="center"/>
    </xf>
    <xf numFmtId="49" fontId="51" fillId="6" borderId="13" xfId="0" applyNumberFormat="1" applyFont="1" applyFill="1" applyBorder="1" applyAlignment="1">
      <alignment horizontal="center" vertical="center"/>
    </xf>
    <xf numFmtId="49" fontId="11" fillId="13" borderId="81" xfId="0" applyNumberFormat="1" applyFont="1" applyFill="1" applyBorder="1" applyAlignment="1">
      <alignment horizontal="center" vertical="center"/>
    </xf>
    <xf numFmtId="49" fontId="13" fillId="9" borderId="14" xfId="0" applyNumberFormat="1" applyFont="1" applyFill="1" applyBorder="1" applyAlignment="1">
      <alignment horizontal="center" vertical="center"/>
    </xf>
    <xf numFmtId="49" fontId="51" fillId="6" borderId="14" xfId="0" applyNumberFormat="1" applyFont="1" applyFill="1" applyBorder="1" applyAlignment="1">
      <alignment horizontal="center" vertical="center"/>
    </xf>
    <xf numFmtId="49" fontId="11" fillId="13" borderId="82" xfId="0" applyNumberFormat="1" applyFont="1" applyFill="1" applyBorder="1" applyAlignment="1">
      <alignment horizontal="center" vertical="center"/>
    </xf>
    <xf numFmtId="49" fontId="13" fillId="9" borderId="20" xfId="0" applyNumberFormat="1" applyFont="1" applyFill="1" applyBorder="1" applyAlignment="1">
      <alignment horizontal="center" vertical="center"/>
    </xf>
    <xf numFmtId="49" fontId="51" fillId="6" borderId="20" xfId="0" applyNumberFormat="1" applyFont="1" applyFill="1" applyBorder="1" applyAlignment="1">
      <alignment horizontal="center" vertical="center"/>
    </xf>
    <xf numFmtId="49" fontId="51" fillId="5" borderId="13" xfId="0" applyNumberFormat="1" applyFont="1" applyFill="1" applyBorder="1" applyAlignment="1">
      <alignment horizontal="center" vertical="center"/>
    </xf>
    <xf numFmtId="49" fontId="51" fillId="5" borderId="14" xfId="0" applyNumberFormat="1" applyFont="1" applyFill="1" applyBorder="1" applyAlignment="1">
      <alignment horizontal="center" vertical="center"/>
    </xf>
    <xf numFmtId="49" fontId="26" fillId="5" borderId="14" xfId="0" applyNumberFormat="1" applyFont="1" applyFill="1" applyBorder="1" applyAlignment="1">
      <alignment horizontal="center" vertical="center"/>
    </xf>
    <xf numFmtId="0" fontId="51" fillId="5" borderId="6" xfId="0" applyFont="1" applyFill="1" applyBorder="1" applyAlignment="1">
      <alignment horizontal="center" vertical="center"/>
    </xf>
    <xf numFmtId="0" fontId="51" fillId="21" borderId="1" xfId="0" applyFont="1" applyFill="1" applyBorder="1" applyAlignment="1">
      <alignment horizontal="center" vertical="center"/>
    </xf>
    <xf numFmtId="0" fontId="51" fillId="5" borderId="17" xfId="0" applyFont="1" applyFill="1" applyBorder="1" applyAlignment="1">
      <alignment horizontal="center" vertical="center"/>
    </xf>
    <xf numFmtId="0" fontId="51" fillId="21" borderId="2" xfId="0" applyFont="1" applyFill="1" applyBorder="1" applyAlignment="1">
      <alignment horizontal="center" vertical="center"/>
    </xf>
    <xf numFmtId="49" fontId="7" fillId="14" borderId="83" xfId="0" applyNumberFormat="1" applyFont="1" applyFill="1" applyBorder="1" applyAlignment="1">
      <alignment horizontal="center" vertical="center"/>
    </xf>
    <xf numFmtId="49" fontId="7" fillId="15" borderId="84" xfId="0" applyNumberFormat="1" applyFont="1" applyFill="1" applyBorder="1" applyAlignment="1">
      <alignment horizontal="center" vertical="center"/>
    </xf>
    <xf numFmtId="49" fontId="22" fillId="9" borderId="85" xfId="0" applyNumberFormat="1" applyFont="1" applyFill="1" applyBorder="1" applyAlignment="1">
      <alignment horizontal="center" vertical="center"/>
    </xf>
    <xf numFmtId="0" fontId="51" fillId="6" borderId="6" xfId="0" applyFont="1" applyFill="1" applyBorder="1" applyAlignment="1">
      <alignment horizontal="center" vertical="center"/>
    </xf>
    <xf numFmtId="0" fontId="51" fillId="6" borderId="9" xfId="0" applyFont="1" applyFill="1" applyBorder="1" applyAlignment="1">
      <alignment horizontal="center" vertical="center"/>
    </xf>
    <xf numFmtId="0" fontId="51" fillId="9" borderId="86" xfId="0" applyFont="1" applyFill="1" applyBorder="1" applyAlignment="1">
      <alignment horizontal="right" vertical="center"/>
    </xf>
    <xf numFmtId="0" fontId="51" fillId="9" borderId="13" xfId="0" applyFont="1" applyFill="1" applyBorder="1" applyAlignment="1">
      <alignment horizontal="center" vertical="center"/>
    </xf>
    <xf numFmtId="0" fontId="51" fillId="0" borderId="87" xfId="0" applyFont="1" applyBorder="1" applyAlignment="1">
      <alignment horizontal="right" vertical="center"/>
    </xf>
    <xf numFmtId="0" fontId="51" fillId="0" borderId="14" xfId="0" applyFont="1" applyBorder="1" applyAlignment="1">
      <alignment horizontal="center" vertical="center"/>
    </xf>
    <xf numFmtId="0" fontId="51" fillId="9" borderId="87" xfId="0" applyFont="1" applyFill="1" applyBorder="1" applyAlignment="1">
      <alignment horizontal="right" vertical="center"/>
    </xf>
    <xf numFmtId="0" fontId="51" fillId="9" borderId="13" xfId="0" applyFont="1" applyFill="1" applyBorder="1" applyAlignment="1">
      <alignment vertical="center"/>
    </xf>
    <xf numFmtId="0" fontId="45" fillId="0" borderId="0" xfId="0" applyFont="1" applyAlignment="1">
      <alignment vertical="center"/>
    </xf>
    <xf numFmtId="0" fontId="51" fillId="9" borderId="88" xfId="0" applyFont="1" applyFill="1" applyBorder="1" applyAlignment="1">
      <alignment horizontal="right" vertical="center"/>
    </xf>
    <xf numFmtId="0" fontId="15" fillId="0" borderId="0" xfId="0" applyFont="1" applyAlignment="1">
      <alignment vertical="center"/>
    </xf>
    <xf numFmtId="0" fontId="57" fillId="18" borderId="1" xfId="0" applyFont="1" applyFill="1" applyBorder="1" applyAlignment="1">
      <alignment horizontal="center" vertical="center"/>
    </xf>
    <xf numFmtId="0" fontId="15" fillId="22" borderId="1" xfId="0" applyFont="1" applyFill="1" applyBorder="1" applyAlignment="1">
      <alignment horizontal="center" vertical="center" wrapText="1"/>
    </xf>
    <xf numFmtId="0" fontId="57" fillId="18" borderId="62" xfId="0" applyFont="1" applyFill="1" applyBorder="1" applyAlignment="1">
      <alignment horizontal="center" vertical="center"/>
    </xf>
    <xf numFmtId="0" fontId="15" fillId="0" borderId="250" xfId="0" applyFont="1" applyBorder="1" applyAlignment="1">
      <alignment vertical="center"/>
    </xf>
    <xf numFmtId="0" fontId="15" fillId="0" borderId="251" xfId="0" applyFont="1" applyBorder="1" applyAlignment="1">
      <alignment horizontal="center" vertical="center"/>
    </xf>
    <xf numFmtId="0" fontId="15" fillId="0" borderId="252" xfId="0" applyFont="1" applyBorder="1" applyAlignment="1">
      <alignment vertical="center"/>
    </xf>
    <xf numFmtId="0" fontId="15" fillId="0" borderId="253" xfId="0" applyFont="1" applyBorder="1" applyAlignment="1">
      <alignment horizontal="center" vertical="center"/>
    </xf>
    <xf numFmtId="49" fontId="15" fillId="15" borderId="9" xfId="0" applyNumberFormat="1" applyFont="1" applyFill="1" applyBorder="1" applyAlignment="1">
      <alignment horizontal="center" vertical="center"/>
    </xf>
    <xf numFmtId="0" fontId="30" fillId="15" borderId="7" xfId="0" applyFont="1" applyFill="1" applyBorder="1" applyAlignment="1">
      <alignment horizontal="center" vertical="center"/>
    </xf>
    <xf numFmtId="49" fontId="31" fillId="23" borderId="12" xfId="0" applyNumberFormat="1" applyFont="1" applyFill="1" applyBorder="1" applyAlignment="1">
      <alignment horizontal="center" vertical="center"/>
    </xf>
    <xf numFmtId="0" fontId="32" fillId="23" borderId="10" xfId="0" applyFont="1" applyFill="1" applyBorder="1" applyAlignment="1">
      <alignment horizontal="center" vertical="center"/>
    </xf>
    <xf numFmtId="0" fontId="15" fillId="0" borderId="254" xfId="0" applyFont="1" applyBorder="1" applyAlignment="1">
      <alignment vertical="center"/>
    </xf>
    <xf numFmtId="0" fontId="15" fillId="0" borderId="255" xfId="0" applyFont="1" applyBorder="1" applyAlignment="1">
      <alignment horizontal="center" vertical="center"/>
    </xf>
    <xf numFmtId="0" fontId="15" fillId="22" borderId="0" xfId="0" applyFont="1" applyFill="1" applyAlignment="1">
      <alignment vertical="center"/>
    </xf>
    <xf numFmtId="0" fontId="16" fillId="9" borderId="62" xfId="0" applyFont="1" applyFill="1" applyBorder="1" applyAlignment="1">
      <alignment horizontal="center" vertical="center"/>
    </xf>
    <xf numFmtId="0" fontId="15" fillId="15" borderId="59" xfId="0" applyFont="1" applyFill="1" applyBorder="1" applyAlignment="1">
      <alignment horizontal="center" vertical="center"/>
    </xf>
    <xf numFmtId="0" fontId="33" fillId="15" borderId="61" xfId="0" applyFont="1" applyFill="1" applyBorder="1" applyAlignment="1">
      <alignment horizontal="center" vertical="center"/>
    </xf>
    <xf numFmtId="49" fontId="15" fillId="5" borderId="6" xfId="0" applyNumberFormat="1" applyFont="1" applyFill="1" applyBorder="1" applyAlignment="1">
      <alignment horizontal="center" vertical="center"/>
    </xf>
    <xf numFmtId="49" fontId="15" fillId="5" borderId="9" xfId="0" applyNumberFormat="1" applyFont="1" applyFill="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vertical="center"/>
    </xf>
    <xf numFmtId="0" fontId="7" fillId="0" borderId="7" xfId="0" applyFont="1" applyBorder="1" applyAlignment="1">
      <alignment horizontal="right" vertical="center"/>
    </xf>
    <xf numFmtId="49" fontId="15" fillId="5" borderId="89" xfId="0" applyNumberFormat="1" applyFont="1" applyFill="1" applyBorder="1" applyAlignment="1">
      <alignment horizontal="center" vertical="center"/>
    </xf>
    <xf numFmtId="0" fontId="15" fillId="24" borderId="90" xfId="0" applyFont="1" applyFill="1" applyBorder="1" applyAlignment="1">
      <alignment vertical="center"/>
    </xf>
    <xf numFmtId="49" fontId="15" fillId="6" borderId="6" xfId="0" applyNumberFormat="1" applyFont="1" applyFill="1" applyBorder="1" applyAlignment="1">
      <alignment horizontal="center" vertical="center"/>
    </xf>
    <xf numFmtId="49" fontId="15" fillId="6" borderId="9" xfId="0" applyNumberFormat="1" applyFont="1" applyFill="1" applyBorder="1" applyAlignment="1">
      <alignment horizontal="center" vertical="center"/>
    </xf>
    <xf numFmtId="0" fontId="15" fillId="9" borderId="91" xfId="0" applyFont="1" applyFill="1" applyBorder="1" applyAlignment="1">
      <alignment vertical="center"/>
    </xf>
    <xf numFmtId="0" fontId="15" fillId="9" borderId="92" xfId="0" applyFont="1" applyFill="1" applyBorder="1" applyAlignment="1">
      <alignment vertical="center"/>
    </xf>
    <xf numFmtId="0" fontId="31" fillId="23" borderId="59" xfId="0" applyFont="1" applyFill="1" applyBorder="1" applyAlignment="1">
      <alignment horizontal="center" vertical="center"/>
    </xf>
    <xf numFmtId="0" fontId="35" fillId="23" borderId="61" xfId="0" applyFont="1" applyFill="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vertical="center"/>
    </xf>
    <xf numFmtId="0" fontId="31" fillId="25" borderId="59" xfId="0" applyFont="1" applyFill="1" applyBorder="1" applyAlignment="1">
      <alignment horizontal="center" vertical="center"/>
    </xf>
    <xf numFmtId="0" fontId="35" fillId="25" borderId="61" xfId="0" applyFont="1" applyFill="1" applyBorder="1" applyAlignment="1">
      <alignment horizontal="center" vertical="center"/>
    </xf>
    <xf numFmtId="0" fontId="51" fillId="9" borderId="0" xfId="0" applyFont="1" applyFill="1"/>
    <xf numFmtId="0" fontId="51" fillId="0" borderId="0" xfId="0" applyFont="1"/>
    <xf numFmtId="0" fontId="31" fillId="0" borderId="93" xfId="0" applyFont="1" applyBorder="1" applyAlignment="1">
      <alignment horizontal="center" vertical="center"/>
    </xf>
    <xf numFmtId="176" fontId="31" fillId="14" borderId="94" xfId="0" applyNumberFormat="1" applyFont="1" applyFill="1" applyBorder="1" applyAlignment="1">
      <alignment horizontal="center" vertical="center"/>
    </xf>
    <xf numFmtId="0" fontId="31" fillId="0" borderId="95" xfId="0" applyFont="1" applyBorder="1" applyAlignment="1">
      <alignment horizontal="center" vertical="center"/>
    </xf>
    <xf numFmtId="176" fontId="31" fillId="14" borderId="96" xfId="0" applyNumberFormat="1" applyFont="1" applyFill="1" applyBorder="1" applyAlignment="1">
      <alignment horizontal="center" vertical="center"/>
    </xf>
    <xf numFmtId="176" fontId="31" fillId="0" borderId="96" xfId="0" applyNumberFormat="1" applyFont="1" applyFill="1" applyBorder="1" applyAlignment="1">
      <alignment horizontal="center" vertical="center"/>
    </xf>
    <xf numFmtId="176" fontId="31" fillId="16" borderId="94" xfId="0" applyNumberFormat="1" applyFont="1" applyFill="1" applyBorder="1" applyAlignment="1">
      <alignment horizontal="center" vertical="center"/>
    </xf>
    <xf numFmtId="176" fontId="31" fillId="0" borderId="94" xfId="0" applyNumberFormat="1" applyFont="1" applyFill="1" applyBorder="1" applyAlignment="1">
      <alignment horizontal="center" vertical="center"/>
    </xf>
    <xf numFmtId="0" fontId="31" fillId="0" borderId="97" xfId="0" applyFont="1" applyFill="1" applyBorder="1" applyAlignment="1">
      <alignment horizontal="center" vertical="center"/>
    </xf>
    <xf numFmtId="176" fontId="21" fillId="11" borderId="98" xfId="0" applyNumberFormat="1" applyFont="1" applyFill="1" applyBorder="1" applyAlignment="1">
      <alignment horizontal="center" vertical="center"/>
    </xf>
    <xf numFmtId="176" fontId="21" fillId="11" borderId="94" xfId="0" applyNumberFormat="1" applyFont="1" applyFill="1" applyBorder="1" applyAlignment="1">
      <alignment horizontal="center" vertical="center"/>
    </xf>
    <xf numFmtId="0" fontId="31" fillId="0" borderId="93" xfId="0" applyFont="1" applyFill="1" applyBorder="1" applyAlignment="1">
      <alignment horizontal="center" vertical="center"/>
    </xf>
    <xf numFmtId="0" fontId="31" fillId="9" borderId="0" xfId="0" applyFont="1" applyFill="1" applyAlignment="1">
      <alignment vertical="center"/>
    </xf>
    <xf numFmtId="0" fontId="31" fillId="0" borderId="0" xfId="0" applyFont="1" applyAlignment="1">
      <alignment vertical="center"/>
    </xf>
    <xf numFmtId="176" fontId="31" fillId="5" borderId="94" xfId="0" applyNumberFormat="1" applyFont="1" applyFill="1" applyBorder="1" applyAlignment="1">
      <alignment horizontal="center" vertical="center"/>
    </xf>
    <xf numFmtId="176" fontId="31" fillId="0" borderId="94" xfId="0" applyNumberFormat="1" applyFont="1" applyBorder="1" applyAlignment="1">
      <alignment horizontal="center" vertical="center"/>
    </xf>
    <xf numFmtId="176" fontId="31" fillId="5" borderId="96" xfId="0" applyNumberFormat="1" applyFont="1" applyFill="1" applyBorder="1" applyAlignment="1">
      <alignment horizontal="center" vertical="center"/>
    </xf>
    <xf numFmtId="176" fontId="31" fillId="0" borderId="96" xfId="0" applyNumberFormat="1" applyFont="1" applyBorder="1" applyAlignment="1">
      <alignment horizontal="center" vertical="center"/>
    </xf>
    <xf numFmtId="176" fontId="31" fillId="6" borderId="94" xfId="0" applyNumberFormat="1" applyFont="1" applyFill="1" applyBorder="1" applyAlignment="1">
      <alignment horizontal="center" vertical="center"/>
    </xf>
    <xf numFmtId="176" fontId="31" fillId="7" borderId="94" xfId="0" applyNumberFormat="1" applyFont="1" applyFill="1" applyBorder="1" applyAlignment="1">
      <alignment horizontal="center" vertical="center"/>
    </xf>
    <xf numFmtId="176" fontId="21" fillId="8" borderId="94" xfId="0" applyNumberFormat="1" applyFont="1" applyFill="1" applyBorder="1" applyAlignment="1">
      <alignment horizontal="center" vertical="center"/>
    </xf>
    <xf numFmtId="176" fontId="37" fillId="9" borderId="94" xfId="0" applyNumberFormat="1" applyFont="1" applyFill="1" applyBorder="1" applyAlignment="1">
      <alignment horizontal="center" vertical="center"/>
    </xf>
    <xf numFmtId="0" fontId="31" fillId="0" borderId="97" xfId="0" applyFont="1" applyBorder="1" applyAlignment="1">
      <alignment horizontal="center" vertical="center"/>
    </xf>
    <xf numFmtId="176" fontId="37" fillId="9" borderId="98" xfId="0" applyNumberFormat="1" applyFont="1" applyFill="1" applyBorder="1" applyAlignment="1">
      <alignment horizontal="center" vertical="center"/>
    </xf>
    <xf numFmtId="0" fontId="31" fillId="17" borderId="0" xfId="0" applyFont="1" applyFill="1" applyAlignment="1">
      <alignment vertical="center"/>
    </xf>
    <xf numFmtId="0" fontId="7" fillId="0" borderId="21" xfId="0" applyFont="1" applyBorder="1" applyAlignment="1">
      <alignment horizontal="center" vertical="center" wrapText="1"/>
    </xf>
    <xf numFmtId="0" fontId="7" fillId="5" borderId="22"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14" fillId="10" borderId="4" xfId="0" applyFont="1" applyFill="1" applyBorder="1" applyAlignment="1">
      <alignment horizontal="right" vertical="center" wrapText="1"/>
    </xf>
    <xf numFmtId="0" fontId="14" fillId="10" borderId="99" xfId="0" applyFont="1" applyFill="1" applyBorder="1" applyAlignment="1">
      <alignment horizontal="center" vertical="center" wrapText="1"/>
    </xf>
    <xf numFmtId="0" fontId="14" fillId="11" borderId="10" xfId="0" applyFont="1" applyFill="1" applyBorder="1" applyAlignment="1">
      <alignment horizontal="right" vertical="center" wrapText="1"/>
    </xf>
    <xf numFmtId="0" fontId="14" fillId="11" borderId="11"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58" fillId="0" borderId="0" xfId="0" applyFont="1" applyAlignment="1">
      <alignment horizontal="center" vertical="center"/>
    </xf>
    <xf numFmtId="1" fontId="58" fillId="0" borderId="0" xfId="0" applyNumberFormat="1" applyFont="1" applyAlignment="1">
      <alignment horizontal="center" vertical="center"/>
    </xf>
    <xf numFmtId="0" fontId="9" fillId="0" borderId="0" xfId="0" applyFont="1" applyBorder="1" applyAlignment="1">
      <alignment vertical="center"/>
    </xf>
    <xf numFmtId="0" fontId="9" fillId="0" borderId="72" xfId="0" applyFont="1" applyBorder="1" applyAlignment="1">
      <alignment vertical="center"/>
    </xf>
    <xf numFmtId="0" fontId="16" fillId="10" borderId="86" xfId="0" applyFont="1" applyFill="1" applyBorder="1" applyAlignment="1">
      <alignment horizontal="right" vertical="center"/>
    </xf>
    <xf numFmtId="0" fontId="16" fillId="11" borderId="88" xfId="0" applyFont="1" applyFill="1" applyBorder="1" applyAlignment="1">
      <alignment horizontal="right" vertical="center"/>
    </xf>
    <xf numFmtId="0" fontId="59" fillId="0" borderId="0" xfId="0" applyFont="1" applyAlignment="1">
      <alignment vertical="center"/>
    </xf>
    <xf numFmtId="0" fontId="58" fillId="0" borderId="0" xfId="0" applyFont="1" applyAlignment="1">
      <alignment vertical="center"/>
    </xf>
    <xf numFmtId="49" fontId="58" fillId="0" borderId="0" xfId="0" applyNumberFormat="1" applyFont="1" applyAlignment="1">
      <alignment horizontal="center" vertical="center"/>
    </xf>
    <xf numFmtId="0" fontId="51" fillId="0" borderId="256" xfId="0" applyFont="1" applyBorder="1" applyAlignment="1">
      <alignment vertical="center" wrapText="1"/>
    </xf>
    <xf numFmtId="0" fontId="60" fillId="18" borderId="100" xfId="0" applyFont="1" applyFill="1" applyBorder="1" applyAlignment="1">
      <alignment horizontal="left" vertical="center" wrapText="1"/>
    </xf>
    <xf numFmtId="0" fontId="60" fillId="18" borderId="101" xfId="0" applyFont="1" applyFill="1" applyBorder="1" applyAlignment="1">
      <alignment horizontal="left" vertical="center" wrapText="1"/>
    </xf>
    <xf numFmtId="0" fontId="51" fillId="20" borderId="93" xfId="0" applyFont="1" applyFill="1" applyBorder="1" applyAlignment="1">
      <alignment horizontal="center" vertical="center"/>
    </xf>
    <xf numFmtId="0" fontId="51" fillId="20" borderId="102" xfId="0" applyFont="1" applyFill="1" applyBorder="1" applyAlignment="1">
      <alignment horizontal="center" vertical="center"/>
    </xf>
    <xf numFmtId="0" fontId="51" fillId="20" borderId="97" xfId="0" applyFont="1" applyFill="1" applyBorder="1" applyAlignment="1">
      <alignment horizontal="center" vertical="center"/>
    </xf>
    <xf numFmtId="0" fontId="51" fillId="20" borderId="103" xfId="0" applyFont="1" applyFill="1" applyBorder="1" applyAlignment="1">
      <alignment horizontal="center" vertical="center"/>
    </xf>
    <xf numFmtId="0" fontId="61" fillId="20" borderId="95" xfId="0" applyFont="1" applyFill="1" applyBorder="1" applyAlignment="1">
      <alignment horizontal="center" vertical="center"/>
    </xf>
    <xf numFmtId="9" fontId="61" fillId="20" borderId="104" xfId="0" applyNumberFormat="1" applyFont="1" applyFill="1" applyBorder="1" applyAlignment="1">
      <alignment horizontal="center" vertical="center"/>
    </xf>
    <xf numFmtId="9" fontId="61" fillId="26" borderId="104" xfId="0" applyNumberFormat="1" applyFont="1" applyFill="1" applyBorder="1" applyAlignment="1">
      <alignment horizontal="center" vertical="center"/>
    </xf>
    <xf numFmtId="0" fontId="51" fillId="26" borderId="102" xfId="0" applyFont="1" applyFill="1" applyBorder="1" applyAlignment="1">
      <alignment horizontal="center" vertical="center"/>
    </xf>
    <xf numFmtId="0" fontId="51" fillId="26" borderId="103" xfId="0" applyFont="1" applyFill="1" applyBorder="1" applyAlignment="1">
      <alignment horizontal="center" vertical="center"/>
    </xf>
    <xf numFmtId="9" fontId="61" fillId="26" borderId="96" xfId="0" applyNumberFormat="1" applyFont="1" applyFill="1" applyBorder="1" applyAlignment="1">
      <alignment horizontal="center" vertical="center"/>
    </xf>
    <xf numFmtId="0" fontId="51" fillId="26" borderId="94" xfId="0" applyFont="1" applyFill="1" applyBorder="1" applyAlignment="1">
      <alignment horizontal="center" vertical="center"/>
    </xf>
    <xf numFmtId="0" fontId="51" fillId="26" borderId="98" xfId="0" applyFont="1" applyFill="1" applyBorder="1" applyAlignment="1">
      <alignment horizontal="center" vertical="center"/>
    </xf>
    <xf numFmtId="0" fontId="62" fillId="27" borderId="257" xfId="0" applyFont="1" applyFill="1" applyBorder="1" applyAlignment="1">
      <alignment horizontal="center" vertical="center"/>
    </xf>
    <xf numFmtId="1" fontId="62" fillId="27" borderId="258" xfId="0" applyNumberFormat="1" applyFont="1" applyFill="1" applyBorder="1" applyAlignment="1">
      <alignment horizontal="center" vertical="center"/>
    </xf>
    <xf numFmtId="0" fontId="29" fillId="28" borderId="259" xfId="0" applyFont="1" applyFill="1" applyBorder="1" applyAlignment="1">
      <alignment horizontal="center" vertical="center"/>
    </xf>
    <xf numFmtId="0" fontId="29" fillId="28" borderId="260" xfId="0" applyFont="1" applyFill="1" applyBorder="1" applyAlignment="1">
      <alignment horizontal="center" vertical="center"/>
    </xf>
    <xf numFmtId="0" fontId="29" fillId="28" borderId="261" xfId="0" applyFont="1" applyFill="1" applyBorder="1" applyAlignment="1">
      <alignment horizontal="center" vertical="center"/>
    </xf>
    <xf numFmtId="0" fontId="29" fillId="28" borderId="262" xfId="0" applyFont="1" applyFill="1" applyBorder="1" applyAlignment="1">
      <alignment horizontal="center" vertical="center"/>
    </xf>
    <xf numFmtId="0" fontId="29" fillId="0" borderId="260" xfId="0" applyFont="1" applyBorder="1" applyAlignment="1">
      <alignment horizontal="center" vertical="center"/>
    </xf>
    <xf numFmtId="0" fontId="29" fillId="0" borderId="261" xfId="0" applyFont="1" applyBorder="1" applyAlignment="1">
      <alignment horizontal="center" vertical="center"/>
    </xf>
    <xf numFmtId="0" fontId="29" fillId="0" borderId="262" xfId="0" applyFont="1" applyBorder="1" applyAlignment="1">
      <alignment horizontal="center" vertical="center"/>
    </xf>
    <xf numFmtId="0" fontId="63" fillId="0" borderId="263" xfId="0" applyFont="1" applyBorder="1" applyAlignment="1">
      <alignment horizontal="center" vertical="center" wrapText="1"/>
    </xf>
    <xf numFmtId="0" fontId="64" fillId="0" borderId="264" xfId="0" applyFont="1" applyBorder="1" applyAlignment="1">
      <alignment horizontal="center" vertical="center" wrapText="1"/>
    </xf>
    <xf numFmtId="0" fontId="64" fillId="0" borderId="265" xfId="0" applyFont="1" applyBorder="1" applyAlignment="1">
      <alignment horizontal="center" vertical="center" wrapText="1"/>
    </xf>
    <xf numFmtId="0" fontId="63" fillId="29" borderId="263" xfId="0" applyFont="1" applyFill="1" applyBorder="1" applyAlignment="1">
      <alignment horizontal="center" vertical="center" wrapText="1"/>
    </xf>
    <xf numFmtId="0" fontId="64" fillId="29" borderId="264" xfId="0" applyFont="1" applyFill="1" applyBorder="1" applyAlignment="1">
      <alignment horizontal="center" vertical="center" wrapText="1"/>
    </xf>
    <xf numFmtId="0" fontId="64" fillId="29" borderId="265" xfId="0" applyFont="1" applyFill="1" applyBorder="1" applyAlignment="1">
      <alignment horizontal="center" vertical="center" wrapText="1"/>
    </xf>
    <xf numFmtId="0" fontId="63" fillId="0" borderId="266" xfId="0" applyFont="1" applyBorder="1" applyAlignment="1">
      <alignment horizontal="center" vertical="center" wrapText="1"/>
    </xf>
    <xf numFmtId="0" fontId="64" fillId="0" borderId="267" xfId="0" applyFont="1" applyBorder="1" applyAlignment="1">
      <alignment horizontal="center" vertical="center" wrapText="1"/>
    </xf>
    <xf numFmtId="0" fontId="64" fillId="0" borderId="268" xfId="0" applyFont="1" applyBorder="1" applyAlignment="1">
      <alignment horizontal="center" vertical="center" wrapText="1"/>
    </xf>
    <xf numFmtId="0" fontId="63" fillId="29" borderId="266" xfId="0" applyFont="1" applyFill="1" applyBorder="1" applyAlignment="1">
      <alignment horizontal="center" vertical="center" wrapText="1"/>
    </xf>
    <xf numFmtId="0" fontId="64" fillId="29" borderId="267" xfId="0" applyFont="1" applyFill="1" applyBorder="1" applyAlignment="1">
      <alignment horizontal="center" vertical="center" wrapText="1"/>
    </xf>
    <xf numFmtId="0" fontId="64" fillId="29" borderId="268" xfId="0" applyFont="1" applyFill="1" applyBorder="1" applyAlignment="1">
      <alignment horizontal="center" vertical="center" wrapText="1"/>
    </xf>
    <xf numFmtId="0" fontId="63" fillId="0" borderId="263" xfId="0" applyFont="1" applyFill="1" applyBorder="1" applyAlignment="1">
      <alignment horizontal="center" vertical="center" wrapText="1"/>
    </xf>
    <xf numFmtId="0" fontId="64" fillId="0" borderId="264" xfId="0" applyFont="1" applyFill="1" applyBorder="1" applyAlignment="1">
      <alignment horizontal="center" vertical="center" wrapText="1"/>
    </xf>
    <xf numFmtId="0" fontId="64" fillId="0" borderId="265" xfId="0" applyFont="1" applyFill="1" applyBorder="1" applyAlignment="1">
      <alignment horizontal="center" vertical="center" wrapText="1"/>
    </xf>
    <xf numFmtId="0" fontId="63" fillId="0" borderId="266" xfId="0" applyFont="1" applyFill="1" applyBorder="1" applyAlignment="1">
      <alignment horizontal="center" vertical="center" wrapText="1"/>
    </xf>
    <xf numFmtId="0" fontId="64" fillId="0" borderId="267" xfId="0" applyFont="1" applyFill="1" applyBorder="1" applyAlignment="1">
      <alignment horizontal="center" vertical="center" wrapText="1"/>
    </xf>
    <xf numFmtId="0" fontId="64" fillId="0" borderId="268" xfId="0" applyFont="1" applyFill="1" applyBorder="1" applyAlignment="1">
      <alignment horizontal="center" vertical="center" wrapText="1"/>
    </xf>
    <xf numFmtId="0" fontId="51" fillId="30" borderId="269" xfId="0" applyFont="1" applyFill="1" applyBorder="1" applyAlignment="1">
      <alignment horizontal="center" wrapText="1"/>
    </xf>
    <xf numFmtId="0" fontId="51" fillId="30" borderId="270" xfId="0" applyFont="1" applyFill="1" applyBorder="1" applyAlignment="1">
      <alignment horizontal="center" wrapText="1"/>
    </xf>
    <xf numFmtId="0" fontId="51" fillId="30" borderId="271" xfId="0" applyFont="1" applyFill="1" applyBorder="1" applyAlignment="1">
      <alignment horizontal="center" wrapText="1"/>
    </xf>
    <xf numFmtId="0" fontId="51" fillId="30" borderId="272" xfId="0" applyFont="1" applyFill="1" applyBorder="1" applyAlignment="1">
      <alignment horizontal="center" wrapText="1"/>
    </xf>
    <xf numFmtId="0" fontId="65" fillId="31" borderId="273" xfId="0" applyFont="1" applyFill="1" applyBorder="1" applyAlignment="1">
      <alignment horizontal="center" vertical="center" wrapText="1"/>
    </xf>
    <xf numFmtId="0" fontId="51" fillId="29" borderId="273" xfId="0" applyFont="1" applyFill="1" applyBorder="1" applyAlignment="1">
      <alignment horizontal="center" vertical="center" wrapText="1"/>
    </xf>
    <xf numFmtId="0" fontId="51" fillId="0" borderId="274" xfId="0" applyFont="1" applyBorder="1" applyAlignment="1">
      <alignment horizontal="center" vertical="center" wrapText="1"/>
    </xf>
    <xf numFmtId="0" fontId="51" fillId="0" borderId="275" xfId="0" applyFont="1" applyBorder="1" applyAlignment="1">
      <alignment horizontal="center" vertical="center" wrapText="1"/>
    </xf>
    <xf numFmtId="0" fontId="66" fillId="0" borderId="0" xfId="0" applyFont="1" applyAlignment="1">
      <alignment vertical="center"/>
    </xf>
    <xf numFmtId="0" fontId="59" fillId="32" borderId="0" xfId="0" applyFont="1" applyFill="1" applyAlignment="1">
      <alignment vertical="center"/>
    </xf>
    <xf numFmtId="0" fontId="58" fillId="32" borderId="0" xfId="0" applyFont="1" applyFill="1" applyAlignment="1">
      <alignment vertical="center"/>
    </xf>
    <xf numFmtId="0" fontId="65" fillId="31" borderId="256" xfId="0" applyFont="1" applyFill="1" applyBorder="1" applyAlignment="1">
      <alignment horizontal="center" vertical="center" wrapText="1"/>
    </xf>
    <xf numFmtId="0" fontId="51" fillId="29" borderId="276" xfId="0" applyFont="1" applyFill="1" applyBorder="1" applyAlignment="1">
      <alignment horizontal="center" vertical="center" wrapText="1"/>
    </xf>
    <xf numFmtId="0" fontId="51" fillId="26" borderId="276" xfId="0" applyFont="1" applyFill="1" applyBorder="1" applyAlignment="1">
      <alignment horizontal="center" vertical="center" wrapText="1"/>
    </xf>
    <xf numFmtId="0" fontId="51" fillId="29" borderId="277" xfId="0" applyFont="1" applyFill="1" applyBorder="1" applyAlignment="1">
      <alignment horizontal="center" vertical="center" wrapText="1"/>
    </xf>
    <xf numFmtId="0" fontId="51" fillId="26" borderId="277" xfId="0" applyFont="1" applyFill="1" applyBorder="1" applyAlignment="1">
      <alignment horizontal="center" vertical="center" wrapText="1"/>
    </xf>
    <xf numFmtId="0" fontId="51" fillId="29" borderId="278" xfId="0" applyFont="1" applyFill="1" applyBorder="1" applyAlignment="1">
      <alignment horizontal="center" vertical="center" wrapText="1"/>
    </xf>
    <xf numFmtId="0" fontId="51" fillId="26" borderId="278" xfId="0" applyFont="1" applyFill="1" applyBorder="1" applyAlignment="1">
      <alignment horizontal="center" vertical="center" wrapText="1"/>
    </xf>
    <xf numFmtId="0" fontId="51" fillId="0" borderId="279" xfId="0" applyFont="1" applyBorder="1" applyAlignment="1">
      <alignment horizontal="center" vertical="center" wrapText="1"/>
    </xf>
    <xf numFmtId="0" fontId="51" fillId="0" borderId="280" xfId="0" applyFont="1" applyBorder="1" applyAlignment="1">
      <alignment horizontal="center" vertical="center" wrapText="1"/>
    </xf>
    <xf numFmtId="0" fontId="51" fillId="26" borderId="281" xfId="0" applyFont="1" applyFill="1" applyBorder="1" applyAlignment="1">
      <alignment horizontal="center" vertical="center" wrapText="1"/>
    </xf>
    <xf numFmtId="0" fontId="51" fillId="26" borderId="282" xfId="0" applyFont="1" applyFill="1" applyBorder="1" applyAlignment="1">
      <alignment horizontal="center" vertical="center" wrapText="1"/>
    </xf>
    <xf numFmtId="0" fontId="51" fillId="26" borderId="283" xfId="0" applyFont="1" applyFill="1" applyBorder="1" applyAlignment="1">
      <alignment horizontal="center" vertical="center" wrapText="1"/>
    </xf>
    <xf numFmtId="49" fontId="51" fillId="0" borderId="284" xfId="0" applyNumberFormat="1" applyFont="1" applyBorder="1" applyAlignment="1">
      <alignment horizontal="center" vertical="center" wrapText="1"/>
    </xf>
    <xf numFmtId="0" fontId="15" fillId="20" borderId="0" xfId="0" applyFont="1" applyFill="1" applyAlignment="1">
      <alignment vertical="center"/>
    </xf>
    <xf numFmtId="0" fontId="15" fillId="20" borderId="4" xfId="0" applyFont="1" applyFill="1" applyBorder="1" applyAlignment="1">
      <alignment vertical="center"/>
    </xf>
    <xf numFmtId="0" fontId="15" fillId="20" borderId="4" xfId="0" applyFont="1" applyFill="1" applyBorder="1" applyAlignment="1">
      <alignment horizontal="center" vertical="center"/>
    </xf>
    <xf numFmtId="0" fontId="15" fillId="20" borderId="6" xfId="0" applyFont="1" applyFill="1" applyBorder="1" applyAlignment="1">
      <alignment vertical="center"/>
    </xf>
    <xf numFmtId="0" fontId="15" fillId="20" borderId="7" xfId="0" applyFont="1" applyFill="1" applyBorder="1" applyAlignment="1">
      <alignment vertical="center"/>
    </xf>
    <xf numFmtId="0" fontId="15" fillId="20" borderId="7" xfId="0" applyFont="1" applyFill="1" applyBorder="1" applyAlignment="1">
      <alignment horizontal="center" vertical="center"/>
    </xf>
    <xf numFmtId="0" fontId="15" fillId="20" borderId="9" xfId="0" applyFont="1" applyFill="1" applyBorder="1" applyAlignment="1">
      <alignment vertical="center"/>
    </xf>
    <xf numFmtId="0" fontId="7" fillId="20" borderId="7" xfId="0" applyFont="1" applyFill="1" applyBorder="1" applyAlignment="1">
      <alignment horizontal="right" vertical="center"/>
    </xf>
    <xf numFmtId="0" fontId="15" fillId="20" borderId="10" xfId="0" applyFont="1" applyFill="1" applyBorder="1" applyAlignment="1">
      <alignment horizontal="center" vertical="center"/>
    </xf>
    <xf numFmtId="0" fontId="15" fillId="20" borderId="12" xfId="0" applyFont="1" applyFill="1" applyBorder="1" applyAlignment="1">
      <alignment vertical="center"/>
    </xf>
    <xf numFmtId="0" fontId="15" fillId="20" borderId="88" xfId="0" applyFont="1" applyFill="1" applyBorder="1" applyAlignment="1">
      <alignment vertical="center"/>
    </xf>
    <xf numFmtId="49" fontId="15" fillId="6" borderId="20" xfId="0" applyNumberFormat="1" applyFont="1" applyFill="1" applyBorder="1" applyAlignment="1">
      <alignment horizontal="center" vertical="center"/>
    </xf>
    <xf numFmtId="0" fontId="67" fillId="0" borderId="0" xfId="0" applyFont="1" applyAlignment="1">
      <alignment vertical="center"/>
    </xf>
    <xf numFmtId="49" fontId="15" fillId="0" borderId="0" xfId="0" applyNumberFormat="1" applyFont="1" applyAlignment="1">
      <alignment horizontal="center" vertical="center"/>
    </xf>
    <xf numFmtId="0" fontId="68" fillId="18" borderId="111" xfId="0" applyFont="1" applyFill="1" applyBorder="1" applyAlignment="1">
      <alignment horizontal="center" vertical="center"/>
    </xf>
    <xf numFmtId="0" fontId="57" fillId="18" borderId="112" xfId="0" applyFont="1" applyFill="1" applyBorder="1" applyAlignment="1">
      <alignment horizontal="center" vertical="center"/>
    </xf>
    <xf numFmtId="49" fontId="16" fillId="25" borderId="105" xfId="0" applyNumberFormat="1" applyFont="1" applyFill="1" applyBorder="1" applyAlignment="1">
      <alignment horizontal="center" vertical="center"/>
    </xf>
    <xf numFmtId="0" fontId="30" fillId="25" borderId="46" xfId="0" applyFont="1" applyFill="1" applyBorder="1" applyAlignment="1">
      <alignment horizontal="center" vertical="center"/>
    </xf>
    <xf numFmtId="49" fontId="16" fillId="15" borderId="106" xfId="0" applyNumberFormat="1" applyFont="1" applyFill="1" applyBorder="1" applyAlignment="1">
      <alignment horizontal="center" vertical="center"/>
    </xf>
    <xf numFmtId="0" fontId="30" fillId="15" borderId="49" xfId="0" applyFont="1" applyFill="1" applyBorder="1" applyAlignment="1">
      <alignment horizontal="center" vertical="center"/>
    </xf>
    <xf numFmtId="0" fontId="16" fillId="9" borderId="3" xfId="0" applyFont="1" applyFill="1" applyBorder="1" applyAlignment="1">
      <alignment horizontal="center" vertical="center"/>
    </xf>
    <xf numFmtId="0" fontId="15" fillId="24" borderId="4" xfId="0" applyFont="1" applyFill="1" applyBorder="1" applyAlignment="1">
      <alignment vertical="center"/>
    </xf>
    <xf numFmtId="0" fontId="30" fillId="25" borderId="59" xfId="0" applyFont="1" applyFill="1" applyBorder="1" applyAlignment="1">
      <alignment horizontal="center" vertical="center"/>
    </xf>
    <xf numFmtId="0" fontId="30" fillId="25" borderId="61" xfId="0" applyFont="1" applyFill="1" applyBorder="1" applyAlignment="1">
      <alignment horizontal="center" vertical="center"/>
    </xf>
    <xf numFmtId="0" fontId="15" fillId="24" borderId="7" xfId="0" applyFont="1" applyFill="1" applyBorder="1" applyAlignment="1">
      <alignment vertical="center"/>
    </xf>
    <xf numFmtId="0" fontId="67" fillId="0" borderId="86" xfId="0" applyFont="1" applyBorder="1" applyAlignment="1">
      <alignment horizontal="right" vertical="center"/>
    </xf>
    <xf numFmtId="0" fontId="67" fillId="0" borderId="13" xfId="0" applyFont="1" applyBorder="1" applyAlignment="1">
      <alignment vertical="center"/>
    </xf>
    <xf numFmtId="0" fontId="67" fillId="26" borderId="87" xfId="0" applyFont="1" applyFill="1" applyBorder="1" applyAlignment="1">
      <alignment horizontal="right" vertical="center"/>
    </xf>
    <xf numFmtId="0" fontId="67" fillId="26" borderId="14" xfId="0" applyFont="1" applyFill="1" applyBorder="1" applyAlignment="1">
      <alignment vertical="center"/>
    </xf>
    <xf numFmtId="0" fontId="67" fillId="0" borderId="87" xfId="0" applyFont="1" applyBorder="1" applyAlignment="1">
      <alignment horizontal="right" vertical="center"/>
    </xf>
    <xf numFmtId="0" fontId="67" fillId="0" borderId="14" xfId="0" applyFont="1" applyBorder="1" applyAlignment="1">
      <alignment vertical="center"/>
    </xf>
    <xf numFmtId="0" fontId="15" fillId="20" borderId="86" xfId="0" applyFont="1" applyFill="1" applyBorder="1" applyAlignment="1">
      <alignment vertical="center"/>
    </xf>
    <xf numFmtId="49" fontId="15" fillId="6" borderId="13" xfId="0" applyNumberFormat="1" applyFont="1" applyFill="1" applyBorder="1" applyAlignment="1">
      <alignment horizontal="center" vertical="center"/>
    </xf>
    <xf numFmtId="0" fontId="15" fillId="0" borderId="87" xfId="0" applyFont="1" applyBorder="1" applyAlignment="1">
      <alignment vertical="center"/>
    </xf>
    <xf numFmtId="49" fontId="15" fillId="6" borderId="14" xfId="0" applyNumberFormat="1" applyFont="1" applyFill="1" applyBorder="1" applyAlignment="1">
      <alignment horizontal="center" vertical="center"/>
    </xf>
    <xf numFmtId="0" fontId="15" fillId="20" borderId="87" xfId="0" applyFont="1" applyFill="1" applyBorder="1" applyAlignment="1">
      <alignment vertical="center"/>
    </xf>
    <xf numFmtId="0" fontId="67" fillId="0" borderId="20" xfId="0" applyFont="1" applyBorder="1" applyAlignment="1">
      <alignment vertical="center"/>
    </xf>
    <xf numFmtId="0" fontId="67" fillId="26" borderId="88" xfId="0" applyFont="1" applyFill="1" applyBorder="1" applyAlignment="1">
      <alignment horizontal="right" vertical="center"/>
    </xf>
    <xf numFmtId="0" fontId="67" fillId="26" borderId="20" xfId="0" applyFont="1" applyFill="1" applyBorder="1" applyAlignment="1">
      <alignment vertical="center"/>
    </xf>
    <xf numFmtId="49" fontId="15" fillId="34" borderId="6" xfId="0" applyNumberFormat="1" applyFont="1" applyFill="1" applyBorder="1" applyAlignment="1">
      <alignment horizontal="center" vertical="center"/>
    </xf>
    <xf numFmtId="0" fontId="30" fillId="34" borderId="4" xfId="0" applyFont="1" applyFill="1" applyBorder="1" applyAlignment="1">
      <alignment horizontal="center" vertical="center"/>
    </xf>
    <xf numFmtId="49" fontId="15" fillId="25" borderId="9" xfId="0" applyNumberFormat="1" applyFont="1" applyFill="1" applyBorder="1" applyAlignment="1">
      <alignment horizontal="center" vertical="center"/>
    </xf>
    <xf numFmtId="0" fontId="30" fillId="25" borderId="7" xfId="0" applyFont="1" applyFill="1" applyBorder="1" applyAlignment="1">
      <alignment horizontal="center" vertical="center"/>
    </xf>
    <xf numFmtId="49" fontId="15" fillId="25" borderId="4" xfId="0" applyNumberFormat="1" applyFont="1" applyFill="1" applyBorder="1" applyAlignment="1">
      <alignment horizontal="center" vertical="center"/>
    </xf>
    <xf numFmtId="0" fontId="30" fillId="25" borderId="6" xfId="0" applyFont="1" applyFill="1" applyBorder="1" applyAlignment="1">
      <alignment horizontal="center" vertical="center"/>
    </xf>
    <xf numFmtId="0" fontId="15" fillId="0" borderId="7" xfId="0" applyFont="1" applyBorder="1" applyAlignment="1">
      <alignment vertical="center"/>
    </xf>
    <xf numFmtId="0" fontId="80" fillId="20" borderId="325" xfId="0" applyFont="1" applyFill="1" applyBorder="1" applyAlignment="1">
      <alignment vertical="center" wrapText="1"/>
    </xf>
    <xf numFmtId="0" fontId="81" fillId="42" borderId="333" xfId="0" applyFont="1" applyFill="1" applyBorder="1" applyAlignment="1">
      <alignment vertical="center" wrapText="1"/>
    </xf>
    <xf numFmtId="0" fontId="67" fillId="35" borderId="349" xfId="0" applyFont="1" applyFill="1" applyBorder="1" applyAlignment="1">
      <alignment vertical="center"/>
    </xf>
    <xf numFmtId="0" fontId="67" fillId="35" borderId="350" xfId="0" applyFont="1" applyFill="1" applyBorder="1" applyAlignment="1">
      <alignment vertical="center"/>
    </xf>
    <xf numFmtId="49" fontId="67" fillId="35" borderId="351" xfId="0" applyNumberFormat="1" applyFont="1" applyFill="1" applyBorder="1" applyAlignment="1">
      <alignment horizontal="center" vertical="center"/>
    </xf>
    <xf numFmtId="0" fontId="67" fillId="0" borderId="352" xfId="0" applyFont="1" applyBorder="1" applyAlignment="1">
      <alignment vertical="center"/>
    </xf>
    <xf numFmtId="0" fontId="67" fillId="0" borderId="353" xfId="0" applyFont="1" applyBorder="1" applyAlignment="1">
      <alignment vertical="center"/>
    </xf>
    <xf numFmtId="49" fontId="67" fillId="0" borderId="354" xfId="0" applyNumberFormat="1" applyFont="1" applyBorder="1" applyAlignment="1">
      <alignment horizontal="center" vertical="center"/>
    </xf>
    <xf numFmtId="0" fontId="38" fillId="19" borderId="355" xfId="0" applyFont="1" applyFill="1" applyBorder="1" applyAlignment="1">
      <alignment horizontal="center" vertical="center" wrapText="1"/>
    </xf>
    <xf numFmtId="0" fontId="38" fillId="19" borderId="356" xfId="0" applyFont="1" applyFill="1" applyBorder="1" applyAlignment="1">
      <alignment horizontal="center" vertical="center" wrapText="1"/>
    </xf>
    <xf numFmtId="0" fontId="38" fillId="19" borderId="357" xfId="0" applyFont="1" applyFill="1" applyBorder="1" applyAlignment="1">
      <alignment horizontal="center" vertical="center" wrapText="1"/>
    </xf>
    <xf numFmtId="0" fontId="14" fillId="21" borderId="10" xfId="0" applyFont="1" applyFill="1" applyBorder="1" applyAlignment="1">
      <alignment horizontal="center" vertical="center"/>
    </xf>
    <xf numFmtId="0" fontId="14" fillId="21" borderId="4" xfId="0" applyFont="1" applyFill="1" applyBorder="1" applyAlignment="1">
      <alignment horizontal="center" vertical="center"/>
    </xf>
    <xf numFmtId="0" fontId="16" fillId="19" borderId="217" xfId="0" applyFont="1" applyFill="1" applyBorder="1" applyAlignment="1">
      <alignment horizontal="center" vertical="center"/>
    </xf>
    <xf numFmtId="0" fontId="15" fillId="21" borderId="218" xfId="0" applyFont="1" applyFill="1" applyBorder="1" applyAlignment="1">
      <alignment vertical="center"/>
    </xf>
    <xf numFmtId="0" fontId="15" fillId="21" borderId="219" xfId="0" applyFont="1" applyFill="1" applyBorder="1" applyAlignment="1">
      <alignment vertical="center"/>
    </xf>
    <xf numFmtId="0" fontId="1" fillId="0" borderId="364" xfId="0" applyFont="1" applyBorder="1" applyAlignment="1">
      <alignment horizontal="center" vertical="center"/>
    </xf>
    <xf numFmtId="0" fontId="1" fillId="0" borderId="0" xfId="0" applyFont="1"/>
    <xf numFmtId="49" fontId="9" fillId="5" borderId="44"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5" borderId="70" xfId="0" applyNumberFormat="1" applyFont="1" applyFill="1" applyBorder="1" applyAlignment="1">
      <alignment horizontal="center" vertical="center" wrapText="1"/>
    </xf>
    <xf numFmtId="49" fontId="9" fillId="5" borderId="45" xfId="0" applyNumberFormat="1" applyFont="1" applyFill="1" applyBorder="1" applyAlignment="1">
      <alignment horizontal="center" vertical="center" wrapText="1"/>
    </xf>
    <xf numFmtId="0" fontId="68" fillId="33" borderId="0" xfId="0" applyFont="1" applyFill="1" applyAlignment="1">
      <alignment vertical="center"/>
    </xf>
    <xf numFmtId="49" fontId="16" fillId="43" borderId="106" xfId="0" applyNumberFormat="1" applyFont="1" applyFill="1" applyBorder="1" applyAlignment="1">
      <alignment horizontal="center" vertical="center"/>
    </xf>
    <xf numFmtId="0" fontId="30" fillId="43" borderId="49" xfId="0" applyFont="1" applyFill="1" applyBorder="1" applyAlignment="1">
      <alignment horizontal="center" vertical="center"/>
    </xf>
    <xf numFmtId="0" fontId="67" fillId="26" borderId="147" xfId="0" applyFont="1" applyFill="1" applyBorder="1" applyAlignment="1">
      <alignment vertical="center"/>
    </xf>
    <xf numFmtId="0" fontId="67" fillId="26" borderId="17" xfId="0" applyFont="1" applyFill="1" applyBorder="1" applyAlignment="1">
      <alignment vertical="center"/>
    </xf>
    <xf numFmtId="0" fontId="30" fillId="15" borderId="4" xfId="0" applyFont="1" applyFill="1" applyBorder="1" applyAlignment="1">
      <alignment horizontal="center" vertical="center"/>
    </xf>
    <xf numFmtId="0" fontId="30" fillId="15" borderId="367" xfId="0" applyFont="1" applyFill="1" applyBorder="1" applyAlignment="1">
      <alignment horizontal="center" vertical="center"/>
    </xf>
    <xf numFmtId="0" fontId="30" fillId="43" borderId="59" xfId="0" applyFont="1" applyFill="1" applyBorder="1" applyAlignment="1">
      <alignment horizontal="center" vertical="center"/>
    </xf>
    <xf numFmtId="0" fontId="30" fillId="43" borderId="61" xfId="0" applyFont="1" applyFill="1" applyBorder="1" applyAlignment="1">
      <alignment horizontal="center" vertical="center"/>
    </xf>
    <xf numFmtId="0" fontId="67" fillId="0" borderId="88" xfId="0" applyFont="1" applyBorder="1" applyAlignment="1">
      <alignment horizontal="right" vertical="center"/>
    </xf>
    <xf numFmtId="49" fontId="0" fillId="0" borderId="0" xfId="0" applyNumberFormat="1" applyAlignment="1">
      <alignment horizontal="center" vertical="center"/>
    </xf>
    <xf numFmtId="0" fontId="0" fillId="0" borderId="0" xfId="0" applyAlignment="1">
      <alignment horizontal="left" vertical="center"/>
    </xf>
    <xf numFmtId="49" fontId="85" fillId="27" borderId="368" xfId="0" applyNumberFormat="1" applyFont="1" applyFill="1" applyBorder="1" applyAlignment="1">
      <alignment horizontal="center" vertical="center"/>
    </xf>
    <xf numFmtId="49" fontId="85" fillId="27" borderId="0" xfId="0" applyNumberFormat="1" applyFont="1" applyFill="1" applyBorder="1" applyAlignment="1">
      <alignment horizontal="center" vertical="center"/>
    </xf>
    <xf numFmtId="0" fontId="89" fillId="27" borderId="0" xfId="0" applyFont="1" applyFill="1" applyAlignment="1">
      <alignment horizontal="left" vertical="center"/>
    </xf>
    <xf numFmtId="0" fontId="90" fillId="0" borderId="0" xfId="0" applyFont="1" applyAlignment="1">
      <alignment horizontal="right" vertical="center"/>
    </xf>
    <xf numFmtId="49" fontId="91" fillId="0" borderId="369" xfId="0" applyNumberFormat="1" applyFont="1" applyBorder="1" applyAlignment="1">
      <alignment horizontal="center" vertical="center"/>
    </xf>
    <xf numFmtId="49" fontId="91" fillId="0" borderId="370" xfId="0" applyNumberFormat="1" applyFont="1" applyBorder="1" applyAlignment="1">
      <alignment horizontal="center" vertical="center"/>
    </xf>
    <xf numFmtId="49" fontId="91" fillId="0" borderId="371" xfId="0" applyNumberFormat="1" applyFont="1" applyBorder="1" applyAlignment="1">
      <alignment horizontal="center" vertical="center"/>
    </xf>
    <xf numFmtId="49" fontId="92" fillId="23" borderId="372" xfId="0" applyNumberFormat="1" applyFont="1" applyFill="1" applyBorder="1" applyAlignment="1">
      <alignment horizontal="center" vertical="center"/>
    </xf>
    <xf numFmtId="49" fontId="92" fillId="23" borderId="0" xfId="0" applyNumberFormat="1" applyFont="1" applyFill="1" applyBorder="1" applyAlignment="1">
      <alignment horizontal="center" vertical="center"/>
    </xf>
    <xf numFmtId="0" fontId="93" fillId="18" borderId="0" xfId="0" applyFont="1" applyFill="1" applyAlignment="1">
      <alignment horizontal="left" vertical="center"/>
    </xf>
    <xf numFmtId="9" fontId="0" fillId="0" borderId="373" xfId="0" applyNumberFormat="1" applyBorder="1" applyAlignment="1">
      <alignment horizontal="center" vertical="center"/>
    </xf>
    <xf numFmtId="9" fontId="0" fillId="0" borderId="374" xfId="0" applyNumberFormat="1" applyBorder="1" applyAlignment="1">
      <alignment horizontal="center" vertical="center"/>
    </xf>
    <xf numFmtId="9" fontId="0" fillId="0" borderId="375" xfId="0" applyNumberFormat="1" applyBorder="1" applyAlignment="1">
      <alignment horizontal="center" vertical="center"/>
    </xf>
    <xf numFmtId="49" fontId="94" fillId="32" borderId="376" xfId="0" applyNumberFormat="1" applyFont="1" applyFill="1" applyBorder="1" applyAlignment="1">
      <alignment horizontal="center" vertical="center"/>
    </xf>
    <xf numFmtId="49" fontId="94" fillId="32" borderId="377" xfId="0" applyNumberFormat="1" applyFont="1" applyFill="1" applyBorder="1" applyAlignment="1">
      <alignment horizontal="center" vertical="center"/>
    </xf>
    <xf numFmtId="0" fontId="0" fillId="32" borderId="378" xfId="0" applyFill="1" applyBorder="1" applyAlignment="1">
      <alignment horizontal="left" vertical="center"/>
    </xf>
    <xf numFmtId="0" fontId="0" fillId="0" borderId="0" xfId="0" applyAlignment="1">
      <alignment horizontal="right" vertical="center"/>
    </xf>
    <xf numFmtId="0" fontId="0" fillId="0" borderId="379" xfId="0" applyBorder="1" applyAlignment="1">
      <alignment horizontal="center" vertical="center"/>
    </xf>
    <xf numFmtId="0" fontId="0" fillId="0" borderId="380" xfId="0" applyBorder="1" applyAlignment="1">
      <alignment horizontal="center" vertical="center"/>
    </xf>
    <xf numFmtId="0" fontId="0" fillId="0" borderId="381" xfId="0" applyBorder="1" applyAlignment="1">
      <alignment horizontal="center" vertical="center"/>
    </xf>
    <xf numFmtId="49" fontId="95" fillId="21" borderId="382" xfId="0" applyNumberFormat="1" applyFont="1" applyFill="1" applyBorder="1" applyAlignment="1">
      <alignment horizontal="center" vertical="center"/>
    </xf>
    <xf numFmtId="49" fontId="95" fillId="21" borderId="383" xfId="0" applyNumberFormat="1" applyFont="1" applyFill="1" applyBorder="1" applyAlignment="1">
      <alignment horizontal="center" vertical="center"/>
    </xf>
    <xf numFmtId="0" fontId="0" fillId="21" borderId="384" xfId="0" applyFill="1" applyBorder="1" applyAlignment="1">
      <alignment horizontal="left" vertical="center"/>
    </xf>
    <xf numFmtId="49" fontId="95" fillId="32" borderId="382" xfId="0" applyNumberFormat="1" applyFont="1" applyFill="1" applyBorder="1" applyAlignment="1">
      <alignment horizontal="center" vertical="center"/>
    </xf>
    <xf numFmtId="49" fontId="95" fillId="32" borderId="383" xfId="0" applyNumberFormat="1" applyFont="1" applyFill="1" applyBorder="1" applyAlignment="1">
      <alignment horizontal="center" vertical="center"/>
    </xf>
    <xf numFmtId="0" fontId="0" fillId="32" borderId="384" xfId="0" applyFill="1" applyBorder="1" applyAlignment="1">
      <alignment horizontal="left" vertical="center"/>
    </xf>
    <xf numFmtId="0" fontId="0" fillId="0" borderId="388" xfId="0" applyBorder="1" applyAlignment="1">
      <alignment horizontal="center" vertical="center"/>
    </xf>
    <xf numFmtId="0" fontId="0" fillId="0" borderId="389" xfId="0" applyBorder="1" applyAlignment="1">
      <alignment horizontal="center" vertical="center"/>
    </xf>
    <xf numFmtId="0" fontId="0" fillId="0" borderId="390" xfId="0" applyBorder="1" applyAlignment="1">
      <alignment horizontal="center" vertical="center"/>
    </xf>
    <xf numFmtId="0" fontId="0" fillId="0" borderId="391" xfId="0" applyBorder="1" applyAlignment="1">
      <alignment horizontal="center" vertical="center"/>
    </xf>
    <xf numFmtId="0" fontId="0" fillId="0" borderId="392" xfId="0" applyBorder="1" applyAlignment="1">
      <alignment horizontal="center" vertical="center"/>
    </xf>
    <xf numFmtId="0" fontId="0" fillId="0" borderId="393" xfId="0" applyBorder="1" applyAlignment="1">
      <alignment horizontal="center" vertical="center"/>
    </xf>
    <xf numFmtId="0" fontId="95" fillId="32" borderId="382" xfId="0" applyFont="1" applyFill="1" applyBorder="1" applyAlignment="1">
      <alignment horizontal="center" vertical="center"/>
    </xf>
    <xf numFmtId="0" fontId="95" fillId="32" borderId="383" xfId="0" applyFont="1" applyFill="1" applyBorder="1" applyAlignment="1">
      <alignment horizontal="center" vertical="center"/>
    </xf>
    <xf numFmtId="0" fontId="96" fillId="21" borderId="394" xfId="0" applyFont="1" applyFill="1" applyBorder="1" applyAlignment="1">
      <alignment horizontal="center" vertical="center"/>
    </xf>
    <xf numFmtId="0" fontId="95" fillId="21" borderId="395" xfId="0" applyFont="1" applyFill="1" applyBorder="1" applyAlignment="1">
      <alignment horizontal="center" vertical="center"/>
    </xf>
    <xf numFmtId="0" fontId="84" fillId="21" borderId="396" xfId="0" applyFont="1" applyFill="1" applyBorder="1" applyAlignment="1">
      <alignment horizontal="left" vertical="center"/>
    </xf>
    <xf numFmtId="0" fontId="93" fillId="41" borderId="0" xfId="0" applyFont="1" applyFill="1" applyAlignment="1">
      <alignment horizontal="center" vertical="center"/>
    </xf>
    <xf numFmtId="0" fontId="93" fillId="41" borderId="0" xfId="0" applyFont="1" applyFill="1" applyAlignment="1">
      <alignment horizontal="left" vertical="center"/>
    </xf>
    <xf numFmtId="49" fontId="97" fillId="32" borderId="376" xfId="0" applyNumberFormat="1" applyFont="1" applyFill="1" applyBorder="1" applyAlignment="1">
      <alignment horizontal="center" vertical="center"/>
    </xf>
    <xf numFmtId="49" fontId="97" fillId="32" borderId="389" xfId="0" applyNumberFormat="1" applyFont="1" applyFill="1" applyBorder="1" applyAlignment="1">
      <alignment horizontal="center" vertical="center"/>
    </xf>
    <xf numFmtId="49" fontId="96" fillId="21" borderId="382" xfId="0" applyNumberFormat="1" applyFont="1" applyFill="1" applyBorder="1" applyAlignment="1">
      <alignment horizontal="center" vertical="center"/>
    </xf>
    <xf numFmtId="49" fontId="96" fillId="21" borderId="392" xfId="0" applyNumberFormat="1" applyFont="1" applyFill="1" applyBorder="1" applyAlignment="1">
      <alignment horizontal="center" vertical="center"/>
    </xf>
    <xf numFmtId="49" fontId="96" fillId="32" borderId="382" xfId="0" applyNumberFormat="1" applyFont="1" applyFill="1" applyBorder="1" applyAlignment="1">
      <alignment horizontal="center" vertical="center"/>
    </xf>
    <xf numFmtId="49" fontId="96" fillId="32" borderId="392" xfId="0" applyNumberFormat="1" applyFont="1" applyFill="1" applyBorder="1" applyAlignment="1">
      <alignment horizontal="center" vertical="center"/>
    </xf>
    <xf numFmtId="0" fontId="0" fillId="21" borderId="215" xfId="0" applyFill="1" applyBorder="1" applyAlignment="1">
      <alignment horizontal="center" vertical="center"/>
    </xf>
    <xf numFmtId="0" fontId="0" fillId="21" borderId="0" xfId="0" applyFill="1" applyBorder="1" applyAlignment="1">
      <alignment horizontal="center" vertical="center"/>
    </xf>
    <xf numFmtId="0" fontId="0" fillId="21" borderId="400" xfId="0" applyFill="1" applyBorder="1" applyAlignment="1">
      <alignment horizontal="center" vertical="center"/>
    </xf>
    <xf numFmtId="49" fontId="98" fillId="21" borderId="382" xfId="0" applyNumberFormat="1" applyFont="1" applyFill="1" applyBorder="1" applyAlignment="1">
      <alignment horizontal="center" vertical="center"/>
    </xf>
    <xf numFmtId="49" fontId="98" fillId="21" borderId="392" xfId="0" applyNumberFormat="1" applyFont="1" applyFill="1" applyBorder="1" applyAlignment="1">
      <alignment horizontal="center" vertical="center"/>
    </xf>
    <xf numFmtId="49" fontId="98" fillId="32" borderId="382" xfId="0" applyNumberFormat="1" applyFont="1" applyFill="1" applyBorder="1" applyAlignment="1">
      <alignment horizontal="center" vertical="center"/>
    </xf>
    <xf numFmtId="49" fontId="98" fillId="32" borderId="392" xfId="0" applyNumberFormat="1" applyFont="1" applyFill="1" applyBorder="1" applyAlignment="1">
      <alignment horizontal="center" vertical="center"/>
    </xf>
    <xf numFmtId="49" fontId="0" fillId="0" borderId="0" xfId="0" applyNumberFormat="1" applyAlignment="1">
      <alignment vertical="center"/>
    </xf>
    <xf numFmtId="49" fontId="99" fillId="32" borderId="376" xfId="0" applyNumberFormat="1" applyFont="1" applyFill="1" applyBorder="1" applyAlignment="1">
      <alignment horizontal="center" vertical="center"/>
    </xf>
    <xf numFmtId="49" fontId="99" fillId="32" borderId="404" xfId="0" applyNumberFormat="1" applyFont="1" applyFill="1" applyBorder="1" applyAlignment="1">
      <alignment horizontal="center" vertical="center"/>
    </xf>
    <xf numFmtId="0" fontId="89" fillId="41" borderId="405" xfId="0" applyFont="1" applyFill="1" applyBorder="1" applyAlignment="1">
      <alignment horizontal="left" vertical="center"/>
    </xf>
    <xf numFmtId="49" fontId="100" fillId="21" borderId="382" xfId="0" applyNumberFormat="1" applyFont="1" applyFill="1" applyBorder="1" applyAlignment="1">
      <alignment horizontal="center" vertical="center"/>
    </xf>
    <xf numFmtId="49" fontId="100" fillId="21" borderId="383" xfId="0" applyNumberFormat="1" applyFont="1" applyFill="1" applyBorder="1" applyAlignment="1">
      <alignment horizontal="center" vertical="center"/>
    </xf>
    <xf numFmtId="49" fontId="100" fillId="32" borderId="382" xfId="0" applyNumberFormat="1" applyFont="1" applyFill="1" applyBorder="1" applyAlignment="1">
      <alignment horizontal="center" vertical="center"/>
    </xf>
    <xf numFmtId="49" fontId="100" fillId="32" borderId="383" xfId="0" applyNumberFormat="1" applyFont="1" applyFill="1" applyBorder="1" applyAlignment="1">
      <alignment horizontal="center" vertical="center"/>
    </xf>
    <xf numFmtId="49" fontId="101" fillId="32" borderId="394" xfId="0" applyNumberFormat="1" applyFont="1" applyFill="1" applyBorder="1" applyAlignment="1">
      <alignment horizontal="center" vertical="center"/>
    </xf>
    <xf numFmtId="49" fontId="101" fillId="32" borderId="395" xfId="0" applyNumberFormat="1" applyFont="1" applyFill="1" applyBorder="1" applyAlignment="1">
      <alignment horizontal="center" vertical="center"/>
    </xf>
    <xf numFmtId="0" fontId="0" fillId="32" borderId="396" xfId="0" applyFill="1" applyBorder="1" applyAlignment="1">
      <alignment horizontal="left" vertical="center"/>
    </xf>
    <xf numFmtId="49" fontId="96" fillId="32" borderId="394" xfId="0" applyNumberFormat="1" applyFont="1" applyFill="1" applyBorder="1" applyAlignment="1">
      <alignment horizontal="center" vertical="center"/>
    </xf>
    <xf numFmtId="49" fontId="96" fillId="32" borderId="403" xfId="0" applyNumberFormat="1" applyFont="1" applyFill="1" applyBorder="1" applyAlignment="1">
      <alignment horizontal="center" vertical="center"/>
    </xf>
    <xf numFmtId="49" fontId="98" fillId="21" borderId="376" xfId="0" applyNumberFormat="1" applyFont="1" applyFill="1" applyBorder="1" applyAlignment="1">
      <alignment horizontal="center" vertical="center"/>
    </xf>
    <xf numFmtId="49" fontId="98" fillId="21" borderId="389" xfId="0" applyNumberFormat="1" applyFont="1" applyFill="1" applyBorder="1" applyAlignment="1">
      <alignment horizontal="center" vertical="center"/>
    </xf>
    <xf numFmtId="0" fontId="0" fillId="21" borderId="378" xfId="0" applyFill="1" applyBorder="1" applyAlignment="1">
      <alignment horizontal="left" vertical="center"/>
    </xf>
    <xf numFmtId="49" fontId="98" fillId="32" borderId="394" xfId="0" applyNumberFormat="1" applyFont="1" applyFill="1" applyBorder="1" applyAlignment="1">
      <alignment horizontal="center" vertical="center"/>
    </xf>
    <xf numFmtId="49" fontId="98" fillId="32" borderId="403" xfId="0" applyNumberFormat="1" applyFont="1" applyFill="1" applyBorder="1" applyAlignment="1">
      <alignment horizontal="center" vertical="center"/>
    </xf>
    <xf numFmtId="0" fontId="102" fillId="21" borderId="0" xfId="0" applyFont="1" applyFill="1" applyAlignment="1">
      <alignment horizontal="center" vertical="center"/>
    </xf>
    <xf numFmtId="0" fontId="0" fillId="45" borderId="379" xfId="0" applyFill="1" applyBorder="1" applyAlignment="1">
      <alignment horizontal="center" vertical="center"/>
    </xf>
    <xf numFmtId="0" fontId="0" fillId="46" borderId="380" xfId="0" applyFill="1" applyBorder="1" applyAlignment="1">
      <alignment horizontal="center" vertical="center"/>
    </xf>
    <xf numFmtId="0" fontId="0" fillId="44" borderId="381" xfId="0" applyFill="1" applyBorder="1" applyAlignment="1">
      <alignment horizontal="center" vertical="center"/>
    </xf>
    <xf numFmtId="0" fontId="0" fillId="43" borderId="381" xfId="0" applyFill="1" applyBorder="1" applyAlignment="1">
      <alignment horizontal="center" vertical="center"/>
    </xf>
    <xf numFmtId="0" fontId="51" fillId="0" borderId="81" xfId="0" applyFont="1" applyBorder="1" applyAlignment="1">
      <alignment vertical="center"/>
    </xf>
    <xf numFmtId="0" fontId="51" fillId="0" borderId="70" xfId="0" applyFont="1" applyBorder="1" applyAlignment="1">
      <alignment vertical="center"/>
    </xf>
    <xf numFmtId="0" fontId="51" fillId="35" borderId="138" xfId="0" applyFont="1" applyFill="1" applyBorder="1" applyAlignment="1">
      <alignment horizontal="left" vertical="center"/>
    </xf>
    <xf numFmtId="0" fontId="51" fillId="35" borderId="139" xfId="0" applyFont="1" applyFill="1" applyBorder="1" applyAlignment="1">
      <alignment horizontal="left" vertical="center"/>
    </xf>
    <xf numFmtId="0" fontId="51" fillId="35" borderId="140" xfId="0" applyFont="1" applyFill="1" applyBorder="1" applyAlignment="1">
      <alignment horizontal="left" vertical="center"/>
    </xf>
    <xf numFmtId="0" fontId="51" fillId="4" borderId="81" xfId="0" applyFont="1" applyFill="1" applyBorder="1" applyAlignment="1">
      <alignment vertical="center"/>
    </xf>
    <xf numFmtId="0" fontId="51" fillId="4" borderId="70" xfId="0" applyFont="1" applyFill="1" applyBorder="1" applyAlignment="1">
      <alignment vertical="center"/>
    </xf>
    <xf numFmtId="0" fontId="51" fillId="4" borderId="126" xfId="0" applyFont="1" applyFill="1" applyBorder="1" applyAlignment="1">
      <alignment vertical="center"/>
    </xf>
    <xf numFmtId="0" fontId="51" fillId="4" borderId="69" xfId="0" applyFont="1" applyFill="1" applyBorder="1" applyAlignment="1">
      <alignment vertical="center"/>
    </xf>
    <xf numFmtId="0" fontId="51" fillId="0" borderId="285" xfId="0" applyFont="1" applyBorder="1" applyAlignment="1">
      <alignment horizontal="left" vertical="center"/>
    </xf>
    <xf numFmtId="0" fontId="51" fillId="0" borderId="286" xfId="0" applyFont="1" applyBorder="1" applyAlignment="1">
      <alignment horizontal="left" vertical="center"/>
    </xf>
    <xf numFmtId="0" fontId="51" fillId="0" borderId="287" xfId="0" applyFont="1" applyBorder="1" applyAlignment="1">
      <alignment horizontal="left" vertical="center"/>
    </xf>
    <xf numFmtId="0" fontId="69" fillId="18" borderId="41" xfId="0" applyFont="1" applyFill="1" applyBorder="1" applyAlignment="1">
      <alignment horizontal="center" vertical="center"/>
    </xf>
    <xf numFmtId="0" fontId="70" fillId="18" borderId="66" xfId="0" applyFont="1" applyFill="1" applyBorder="1" applyAlignment="1">
      <alignment vertical="center"/>
    </xf>
    <xf numFmtId="0" fontId="70" fillId="18" borderId="67" xfId="0" applyFont="1" applyFill="1" applyBorder="1" applyAlignment="1">
      <alignment vertical="center"/>
    </xf>
    <xf numFmtId="0" fontId="51" fillId="0" borderId="113" xfId="0" applyFont="1" applyBorder="1" applyAlignment="1">
      <alignment horizontal="left" vertical="center"/>
    </xf>
    <xf numFmtId="0" fontId="51" fillId="0" borderId="114" xfId="0" applyFont="1" applyBorder="1" applyAlignment="1">
      <alignment horizontal="left" vertical="center"/>
    </xf>
    <xf numFmtId="0" fontId="51" fillId="0" borderId="115" xfId="0" applyFont="1" applyBorder="1" applyAlignment="1">
      <alignment horizontal="left" vertical="center"/>
    </xf>
    <xf numFmtId="0" fontId="51" fillId="0" borderId="116" xfId="0" applyFont="1" applyBorder="1" applyAlignment="1">
      <alignment horizontal="left" vertical="center"/>
    </xf>
    <xf numFmtId="0" fontId="51" fillId="0" borderId="117" xfId="0" applyFont="1" applyBorder="1" applyAlignment="1">
      <alignment horizontal="left" vertical="center"/>
    </xf>
    <xf numFmtId="0" fontId="51" fillId="0" borderId="26" xfId="0" applyFont="1" applyBorder="1" applyAlignment="1">
      <alignment horizontal="left" vertical="center"/>
    </xf>
    <xf numFmtId="0" fontId="51" fillId="0" borderId="53" xfId="0" applyFont="1" applyBorder="1" applyAlignment="1">
      <alignment horizontal="left" vertical="center"/>
    </xf>
    <xf numFmtId="0" fontId="51" fillId="0" borderId="0" xfId="0" applyFont="1" applyBorder="1" applyAlignment="1">
      <alignment horizontal="left" vertical="center"/>
    </xf>
    <xf numFmtId="0" fontId="51" fillId="0" borderId="54" xfId="0" applyFont="1" applyBorder="1" applyAlignment="1">
      <alignment horizontal="left" vertical="center"/>
    </xf>
    <xf numFmtId="0" fontId="51" fillId="35" borderId="118" xfId="0" applyFont="1" applyFill="1" applyBorder="1" applyAlignment="1">
      <alignment horizontal="left" vertical="center"/>
    </xf>
    <xf numFmtId="0" fontId="51" fillId="35" borderId="119" xfId="0" applyFont="1" applyFill="1" applyBorder="1" applyAlignment="1">
      <alignment horizontal="left" vertical="center"/>
    </xf>
    <xf numFmtId="0" fontId="51" fillId="35" borderId="120" xfId="0" applyFont="1" applyFill="1" applyBorder="1" applyAlignment="1">
      <alignment horizontal="left" vertical="center"/>
    </xf>
    <xf numFmtId="0" fontId="51" fillId="35" borderId="121" xfId="0" applyFont="1" applyFill="1" applyBorder="1" applyAlignment="1">
      <alignment horizontal="left" vertical="center"/>
    </xf>
    <xf numFmtId="0" fontId="51" fillId="35" borderId="122" xfId="0" applyFont="1" applyFill="1" applyBorder="1" applyAlignment="1">
      <alignment horizontal="left" vertical="center"/>
    </xf>
    <xf numFmtId="0" fontId="51" fillId="35" borderId="123" xfId="0" applyFont="1" applyFill="1" applyBorder="1" applyAlignment="1">
      <alignment horizontal="left" vertical="center"/>
    </xf>
    <xf numFmtId="0" fontId="69" fillId="36" borderId="43" xfId="0" applyFont="1" applyFill="1" applyBorder="1" applyAlignment="1">
      <alignment horizontal="center" vertical="center"/>
    </xf>
    <xf numFmtId="0" fontId="70" fillId="36" borderId="76" xfId="0" applyFont="1" applyFill="1" applyBorder="1" applyAlignment="1">
      <alignment vertical="center"/>
    </xf>
    <xf numFmtId="0" fontId="70" fillId="36" borderId="77" xfId="0" applyFont="1" applyFill="1" applyBorder="1" applyAlignment="1">
      <alignment vertical="center"/>
    </xf>
    <xf numFmtId="0" fontId="51" fillId="4" borderId="105" xfId="0" applyFont="1" applyFill="1" applyBorder="1" applyAlignment="1">
      <alignment vertical="center"/>
    </xf>
    <xf numFmtId="0" fontId="51" fillId="4" borderId="107" xfId="0" applyFont="1" applyFill="1" applyBorder="1" applyAlignment="1">
      <alignment vertical="center"/>
    </xf>
    <xf numFmtId="0" fontId="51" fillId="35" borderId="106" xfId="0" applyFont="1" applyFill="1" applyBorder="1" applyAlignment="1">
      <alignment horizontal="left" vertical="center"/>
    </xf>
    <xf numFmtId="0" fontId="51" fillId="35" borderId="108" xfId="0" applyFont="1" applyFill="1" applyBorder="1" applyAlignment="1">
      <alignment horizontal="left" vertical="center"/>
    </xf>
    <xf numFmtId="0" fontId="51" fillId="35" borderId="49" xfId="0" applyFont="1" applyFill="1" applyBorder="1" applyAlignment="1">
      <alignment horizontal="left" vertical="center"/>
    </xf>
    <xf numFmtId="0" fontId="51" fillId="0" borderId="105" xfId="0" applyFont="1" applyBorder="1" applyAlignment="1">
      <alignment vertical="center"/>
    </xf>
    <xf numFmtId="0" fontId="51" fillId="0" borderId="107" xfId="0" applyFont="1" applyBorder="1" applyAlignment="1">
      <alignment vertical="center"/>
    </xf>
    <xf numFmtId="49" fontId="15" fillId="9" borderId="47" xfId="0" applyNumberFormat="1" applyFont="1" applyFill="1" applyBorder="1" applyAlignment="1">
      <alignment horizontal="center" vertical="center"/>
    </xf>
    <xf numFmtId="0" fontId="15" fillId="0" borderId="47" xfId="0" applyFont="1" applyBorder="1" applyAlignment="1">
      <alignment vertical="center"/>
    </xf>
    <xf numFmtId="0" fontId="15" fillId="0" borderId="124" xfId="0" applyFont="1" applyFill="1" applyBorder="1" applyAlignment="1">
      <alignment vertical="center"/>
    </xf>
    <xf numFmtId="0" fontId="15" fillId="0" borderId="125" xfId="0" applyFont="1" applyFill="1" applyBorder="1" applyAlignment="1">
      <alignment vertical="center"/>
    </xf>
    <xf numFmtId="0" fontId="51" fillId="0" borderId="81" xfId="0" applyFont="1" applyBorder="1" applyAlignment="1">
      <alignment horizontal="left" vertical="center"/>
    </xf>
    <xf numFmtId="0" fontId="51" fillId="0" borderId="70" xfId="0" applyFont="1" applyBorder="1" applyAlignment="1">
      <alignment horizontal="left" vertical="center"/>
    </xf>
    <xf numFmtId="0" fontId="51" fillId="4" borderId="106" xfId="0" applyFont="1" applyFill="1" applyBorder="1" applyAlignment="1">
      <alignment vertical="center"/>
    </xf>
    <xf numFmtId="0" fontId="51" fillId="4" borderId="108" xfId="0" applyFont="1" applyFill="1" applyBorder="1" applyAlignment="1">
      <alignment vertical="center"/>
    </xf>
    <xf numFmtId="49" fontId="15" fillId="0" borderId="47" xfId="0" applyNumberFormat="1" applyFont="1" applyFill="1" applyBorder="1" applyAlignment="1">
      <alignment horizontal="center" vertical="center"/>
    </xf>
    <xf numFmtId="0" fontId="15" fillId="0" borderId="127" xfId="0" applyFont="1" applyFill="1" applyBorder="1" applyAlignment="1">
      <alignment vertical="center"/>
    </xf>
    <xf numFmtId="0" fontId="19" fillId="12" borderId="0" xfId="0" applyFont="1" applyFill="1" applyAlignment="1">
      <alignment horizontal="center" vertical="center"/>
    </xf>
    <xf numFmtId="0" fontId="17" fillId="2" borderId="128" xfId="0" applyFont="1" applyFill="1" applyBorder="1" applyAlignment="1">
      <alignment horizontal="center" vertical="center"/>
    </xf>
    <xf numFmtId="0" fontId="17" fillId="2" borderId="129" xfId="0" applyFont="1" applyFill="1" applyBorder="1" applyAlignment="1">
      <alignment horizontal="center" vertical="center"/>
    </xf>
    <xf numFmtId="0" fontId="17" fillId="2" borderId="130"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2" xfId="0" applyFont="1" applyFill="1" applyBorder="1" applyAlignment="1">
      <alignment horizontal="center" vertical="center"/>
    </xf>
    <xf numFmtId="0" fontId="51" fillId="0" borderId="126" xfId="0" applyFont="1" applyBorder="1" applyAlignment="1">
      <alignment vertical="center"/>
    </xf>
    <xf numFmtId="0" fontId="51" fillId="0" borderId="69" xfId="0" applyFont="1" applyBorder="1" applyAlignment="1">
      <alignment vertical="center"/>
    </xf>
    <xf numFmtId="0" fontId="15" fillId="9" borderId="135" xfId="0" applyFont="1" applyFill="1" applyBorder="1" applyAlignment="1">
      <alignment vertical="center"/>
    </xf>
    <xf numFmtId="0" fontId="15" fillId="0" borderId="124" xfId="0" applyFont="1" applyBorder="1" applyAlignment="1">
      <alignment vertical="center"/>
    </xf>
    <xf numFmtId="49" fontId="15" fillId="9" borderId="46" xfId="0" applyNumberFormat="1" applyFont="1" applyFill="1" applyBorder="1" applyAlignment="1">
      <alignment horizontal="center" vertical="center"/>
    </xf>
    <xf numFmtId="0" fontId="15" fillId="0" borderId="47" xfId="0" applyFont="1" applyFill="1" applyBorder="1" applyAlignment="1">
      <alignment vertical="center"/>
    </xf>
    <xf numFmtId="0" fontId="15" fillId="9" borderId="124" xfId="0" applyFont="1" applyFill="1" applyBorder="1" applyAlignment="1">
      <alignment vertical="center"/>
    </xf>
    <xf numFmtId="0" fontId="17" fillId="2" borderId="41" xfId="0" applyFont="1" applyFill="1" applyBorder="1" applyAlignment="1">
      <alignment horizontal="center" vertical="center" wrapText="1"/>
    </xf>
    <xf numFmtId="0" fontId="17" fillId="2" borderId="43" xfId="0" applyFont="1" applyFill="1" applyBorder="1" applyAlignment="1">
      <alignment horizontal="center" vertical="center"/>
    </xf>
    <xf numFmtId="0" fontId="17" fillId="2" borderId="76" xfId="0" applyFont="1" applyFill="1" applyBorder="1" applyAlignment="1">
      <alignment horizontal="center" vertical="center"/>
    </xf>
    <xf numFmtId="0" fontId="17" fillId="2" borderId="77" xfId="0" applyFont="1" applyFill="1" applyBorder="1" applyAlignment="1">
      <alignment horizontal="center" vertical="center"/>
    </xf>
    <xf numFmtId="0" fontId="17" fillId="2" borderId="129" xfId="0" applyFont="1" applyFill="1" applyBorder="1" applyAlignment="1">
      <alignment horizontal="center" vertical="center" textRotation="180" wrapText="1"/>
    </xf>
    <xf numFmtId="0" fontId="17" fillId="2" borderId="131" xfId="0" applyFont="1" applyFill="1" applyBorder="1" applyAlignment="1">
      <alignment horizontal="center" vertical="center" textRotation="180"/>
    </xf>
    <xf numFmtId="0" fontId="17" fillId="2" borderId="0" xfId="0" applyFont="1" applyFill="1" applyBorder="1" applyAlignment="1">
      <alignment horizontal="center" vertical="center" textRotation="180"/>
    </xf>
    <xf numFmtId="0" fontId="17" fillId="2" borderId="132" xfId="0" applyFont="1" applyFill="1" applyBorder="1" applyAlignment="1">
      <alignment horizontal="center" vertical="center" textRotation="180"/>
    </xf>
    <xf numFmtId="0" fontId="17" fillId="2" borderId="0" xfId="0" applyFont="1" applyFill="1" applyBorder="1" applyAlignment="1">
      <alignment vertical="center" textRotation="180"/>
    </xf>
    <xf numFmtId="0" fontId="17" fillId="2" borderId="132" xfId="0" applyFont="1" applyFill="1" applyBorder="1" applyAlignment="1">
      <alignment vertical="center" textRotation="180"/>
    </xf>
    <xf numFmtId="0" fontId="17" fillId="2" borderId="133" xfId="0" applyFont="1" applyFill="1" applyBorder="1" applyAlignment="1">
      <alignment vertical="center" textRotation="180"/>
    </xf>
    <xf numFmtId="0" fontId="17" fillId="2" borderId="134" xfId="0" applyFont="1" applyFill="1" applyBorder="1" applyAlignment="1">
      <alignment vertical="center" textRotation="180"/>
    </xf>
    <xf numFmtId="0" fontId="54" fillId="4" borderId="106" xfId="0" applyFont="1" applyFill="1" applyBorder="1" applyAlignment="1">
      <alignment vertical="center"/>
    </xf>
    <xf numFmtId="0" fontId="54" fillId="4" borderId="108" xfId="0" applyFont="1" applyFill="1" applyBorder="1" applyAlignment="1">
      <alignment vertical="center"/>
    </xf>
    <xf numFmtId="0" fontId="54" fillId="4" borderId="81" xfId="0" applyFont="1" applyFill="1" applyBorder="1" applyAlignment="1">
      <alignment vertical="center"/>
    </xf>
    <xf numFmtId="0" fontId="54" fillId="4" borderId="70" xfId="0" applyFont="1" applyFill="1" applyBorder="1" applyAlignment="1">
      <alignment vertical="center"/>
    </xf>
    <xf numFmtId="0" fontId="71" fillId="2" borderId="42"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72" xfId="0" applyFont="1" applyFill="1" applyBorder="1" applyAlignment="1">
      <alignment horizontal="center" vertical="center" wrapText="1"/>
    </xf>
    <xf numFmtId="0" fontId="71" fillId="2" borderId="136" xfId="0" applyFont="1" applyFill="1" applyBorder="1" applyAlignment="1">
      <alignment horizontal="center" vertical="center" wrapText="1"/>
    </xf>
    <xf numFmtId="0" fontId="71" fillId="2" borderId="117" xfId="0" applyFont="1" applyFill="1" applyBorder="1" applyAlignment="1">
      <alignment horizontal="center" vertical="center" wrapText="1"/>
    </xf>
    <xf numFmtId="0" fontId="71" fillId="2" borderId="137" xfId="0" applyFont="1" applyFill="1" applyBorder="1" applyAlignment="1">
      <alignment horizontal="center" vertical="center" wrapText="1"/>
    </xf>
    <xf numFmtId="0" fontId="71" fillId="2" borderId="41" xfId="0" applyFont="1" applyFill="1" applyBorder="1" applyAlignment="1">
      <alignment horizontal="center" vertical="center"/>
    </xf>
    <xf numFmtId="0" fontId="71" fillId="2" borderId="66" xfId="0" applyFont="1" applyFill="1" applyBorder="1" applyAlignment="1">
      <alignment horizontal="center" vertical="center"/>
    </xf>
    <xf numFmtId="0" fontId="71" fillId="2" borderId="67" xfId="0" applyFont="1" applyFill="1" applyBorder="1" applyAlignment="1">
      <alignment horizontal="center" vertical="center"/>
    </xf>
    <xf numFmtId="0" fontId="71" fillId="2" borderId="42" xfId="0" applyFont="1" applyFill="1" applyBorder="1" applyAlignment="1">
      <alignment horizontal="center" vertical="center"/>
    </xf>
    <xf numFmtId="0" fontId="71" fillId="2" borderId="0" xfId="0" applyFont="1" applyFill="1" applyBorder="1" applyAlignment="1">
      <alignment horizontal="center" vertical="center"/>
    </xf>
    <xf numFmtId="0" fontId="71" fillId="2" borderId="72" xfId="0" applyFont="1" applyFill="1" applyBorder="1" applyAlignment="1">
      <alignment horizontal="center" vertical="center"/>
    </xf>
    <xf numFmtId="0" fontId="54" fillId="4" borderId="105" xfId="0" applyFont="1" applyFill="1" applyBorder="1" applyAlignment="1">
      <alignment vertical="center"/>
    </xf>
    <xf numFmtId="0" fontId="54" fillId="4" borderId="107" xfId="0" applyFont="1" applyFill="1" applyBorder="1" applyAlignment="1">
      <alignment vertical="center"/>
    </xf>
    <xf numFmtId="0" fontId="55" fillId="0" borderId="81" xfId="0" applyFont="1" applyBorder="1" applyAlignment="1">
      <alignment vertical="center"/>
    </xf>
    <xf numFmtId="0" fontId="55" fillId="0" borderId="70" xfId="0" applyFont="1" applyBorder="1" applyAlignment="1">
      <alignment vertical="center"/>
    </xf>
    <xf numFmtId="0" fontId="55" fillId="4" borderId="81" xfId="0" applyFont="1" applyFill="1" applyBorder="1" applyAlignment="1">
      <alignment vertical="center"/>
    </xf>
    <xf numFmtId="0" fontId="55" fillId="4" borderId="70" xfId="0" applyFont="1" applyFill="1" applyBorder="1" applyAlignment="1">
      <alignment vertical="center"/>
    </xf>
    <xf numFmtId="0" fontId="54" fillId="0" borderId="81" xfId="0" applyFont="1" applyBorder="1" applyAlignment="1">
      <alignment vertical="center"/>
    </xf>
    <xf numFmtId="0" fontId="54" fillId="0" borderId="70" xfId="0" applyFont="1" applyBorder="1" applyAlignment="1">
      <alignment vertical="center"/>
    </xf>
    <xf numFmtId="0" fontId="51" fillId="4" borderId="142" xfId="0" applyFont="1" applyFill="1" applyBorder="1" applyAlignment="1">
      <alignment vertical="center"/>
    </xf>
    <xf numFmtId="0" fontId="51" fillId="4" borderId="143" xfId="0" applyFont="1" applyFill="1" applyBorder="1" applyAlignment="1">
      <alignment vertical="center"/>
    </xf>
    <xf numFmtId="0" fontId="54" fillId="0" borderId="105" xfId="0" applyFont="1" applyBorder="1" applyAlignment="1">
      <alignment vertical="center"/>
    </xf>
    <xf numFmtId="0" fontId="54" fillId="0" borderId="107" xfId="0" applyFont="1" applyBorder="1" applyAlignment="1">
      <alignment vertical="center"/>
    </xf>
    <xf numFmtId="0" fontId="54" fillId="0" borderId="106" xfId="0" applyFont="1" applyBorder="1" applyAlignment="1">
      <alignment vertical="center"/>
    </xf>
    <xf numFmtId="0" fontId="54" fillId="0" borderId="108" xfId="0" applyFont="1" applyBorder="1" applyAlignment="1">
      <alignment vertical="center"/>
    </xf>
    <xf numFmtId="0" fontId="72" fillId="27" borderId="288" xfId="0" applyFont="1" applyFill="1" applyBorder="1" applyAlignment="1">
      <alignment horizontal="center" vertical="center"/>
    </xf>
    <xf numFmtId="0" fontId="72" fillId="27" borderId="289" xfId="0" applyFont="1" applyFill="1" applyBorder="1" applyAlignment="1">
      <alignment horizontal="center" vertical="center"/>
    </xf>
    <xf numFmtId="0" fontId="72" fillId="27" borderId="290" xfId="0" applyFont="1" applyFill="1" applyBorder="1" applyAlignment="1">
      <alignment horizontal="center" vertical="center"/>
    </xf>
    <xf numFmtId="0" fontId="51" fillId="35" borderId="107" xfId="0" applyFont="1" applyFill="1" applyBorder="1" applyAlignment="1">
      <alignment vertical="center"/>
    </xf>
    <xf numFmtId="0" fontId="51" fillId="35" borderId="46" xfId="0" applyFont="1" applyFill="1" applyBorder="1" applyAlignment="1">
      <alignment vertical="center"/>
    </xf>
    <xf numFmtId="0" fontId="51" fillId="24" borderId="70" xfId="0" applyFont="1" applyFill="1" applyBorder="1" applyAlignment="1">
      <alignment vertical="center"/>
    </xf>
    <xf numFmtId="0" fontId="51" fillId="24" borderId="47" xfId="0" applyFont="1" applyFill="1" applyBorder="1" applyAlignment="1">
      <alignment vertical="center"/>
    </xf>
    <xf numFmtId="0" fontId="69" fillId="36" borderId="41" xfId="0" applyFont="1" applyFill="1" applyBorder="1" applyAlignment="1">
      <alignment horizontal="center" vertical="center"/>
    </xf>
    <xf numFmtId="0" fontId="70" fillId="36" borderId="66" xfId="0" applyFont="1" applyFill="1" applyBorder="1" applyAlignment="1">
      <alignment vertical="center"/>
    </xf>
    <xf numFmtId="0" fontId="70" fillId="36" borderId="67" xfId="0" applyFont="1" applyFill="1" applyBorder="1" applyAlignment="1">
      <alignment vertical="center"/>
    </xf>
    <xf numFmtId="0" fontId="69" fillId="36" borderId="42" xfId="0" applyFont="1" applyFill="1" applyBorder="1" applyAlignment="1">
      <alignment horizontal="center" vertical="center"/>
    </xf>
    <xf numFmtId="0" fontId="70" fillId="36" borderId="0" xfId="0" applyFont="1" applyFill="1" applyBorder="1" applyAlignment="1">
      <alignment vertical="center"/>
    </xf>
    <xf numFmtId="0" fontId="70" fillId="36" borderId="72" xfId="0" applyFont="1" applyFill="1" applyBorder="1" applyAlignment="1">
      <alignment vertical="center"/>
    </xf>
    <xf numFmtId="0" fontId="51" fillId="35" borderId="105" xfId="0" applyFont="1" applyFill="1" applyBorder="1" applyAlignment="1">
      <alignment vertical="center"/>
    </xf>
    <xf numFmtId="0" fontId="54" fillId="0" borderId="141" xfId="0" applyFont="1" applyBorder="1" applyAlignment="1">
      <alignment vertical="center"/>
    </xf>
    <xf numFmtId="0" fontId="54" fillId="0" borderId="76" xfId="0" applyFont="1" applyBorder="1" applyAlignment="1">
      <alignment vertical="center"/>
    </xf>
    <xf numFmtId="0" fontId="51" fillId="0" borderId="106" xfId="0" applyFont="1" applyBorder="1" applyAlignment="1">
      <alignment vertical="center"/>
    </xf>
    <xf numFmtId="0" fontId="51" fillId="0" borderId="108" xfId="0" applyFont="1" applyBorder="1" applyAlignment="1">
      <alignment vertical="center"/>
    </xf>
    <xf numFmtId="0" fontId="51" fillId="4" borderId="144" xfId="0" applyFont="1" applyFill="1" applyBorder="1" applyAlignment="1">
      <alignment vertical="center"/>
    </xf>
    <xf numFmtId="0" fontId="51" fillId="4" borderId="109" xfId="0" applyFont="1" applyFill="1" applyBorder="1" applyAlignment="1">
      <alignment vertical="center"/>
    </xf>
    <xf numFmtId="0" fontId="51" fillId="4" borderId="81" xfId="0" applyFont="1" applyFill="1" applyBorder="1" applyAlignment="1">
      <alignment horizontal="right" vertical="center"/>
    </xf>
    <xf numFmtId="0" fontId="51" fillId="4" borderId="70" xfId="0" applyFont="1" applyFill="1" applyBorder="1" applyAlignment="1">
      <alignment horizontal="right" vertical="center"/>
    </xf>
    <xf numFmtId="0" fontId="23" fillId="9" borderId="0" xfId="0" applyFont="1" applyFill="1" applyAlignment="1">
      <alignment horizontal="center" vertical="center"/>
    </xf>
    <xf numFmtId="0" fontId="73" fillId="9" borderId="0" xfId="0" applyFont="1" applyFill="1" applyAlignment="1">
      <alignment horizontal="center" vertical="center"/>
    </xf>
    <xf numFmtId="0" fontId="52" fillId="0" borderId="118" xfId="0" applyFont="1" applyBorder="1" applyAlignment="1">
      <alignment vertical="center"/>
    </xf>
    <xf numFmtId="0" fontId="52" fillId="0" borderId="110" xfId="0" applyFont="1" applyBorder="1" applyAlignment="1">
      <alignment vertical="center"/>
    </xf>
    <xf numFmtId="0" fontId="51" fillId="0" borderId="81" xfId="0" applyFont="1" applyBorder="1" applyAlignment="1">
      <alignment horizontal="right" vertical="center"/>
    </xf>
    <xf numFmtId="0" fontId="51" fillId="0" borderId="70" xfId="0" applyFont="1" applyBorder="1" applyAlignment="1">
      <alignment horizontal="right" vertical="center"/>
    </xf>
    <xf numFmtId="0" fontId="51" fillId="4" borderId="118" xfId="0" applyFont="1" applyFill="1" applyBorder="1" applyAlignment="1">
      <alignment horizontal="left" vertical="center"/>
    </xf>
    <xf numFmtId="0" fontId="51" fillId="4" borderId="110" xfId="0" applyFont="1" applyFill="1" applyBorder="1" applyAlignment="1">
      <alignment horizontal="left" vertical="center"/>
    </xf>
    <xf numFmtId="0" fontId="51" fillId="0" borderId="145" xfId="0" applyFont="1" applyBorder="1" applyAlignment="1">
      <alignment vertical="center"/>
    </xf>
    <xf numFmtId="0" fontId="51" fillId="4" borderId="87" xfId="0" applyFont="1" applyFill="1" applyBorder="1" applyAlignment="1">
      <alignment vertical="center"/>
    </xf>
    <xf numFmtId="0" fontId="21" fillId="2" borderId="66" xfId="0" applyFont="1" applyFill="1" applyBorder="1" applyAlignment="1">
      <alignment horizontal="center" vertical="center"/>
    </xf>
    <xf numFmtId="0" fontId="21" fillId="2" borderId="67"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72" xfId="0" applyFont="1" applyFill="1" applyBorder="1" applyAlignment="1">
      <alignment horizontal="center" vertical="center"/>
    </xf>
    <xf numFmtId="0" fontId="51" fillId="4" borderId="86" xfId="0" applyFont="1" applyFill="1" applyBorder="1" applyAlignment="1">
      <alignment vertical="center"/>
    </xf>
    <xf numFmtId="0" fontId="51" fillId="4" borderId="44" xfId="0" applyFont="1" applyFill="1" applyBorder="1" applyAlignment="1">
      <alignment vertical="center"/>
    </xf>
    <xf numFmtId="0" fontId="51" fillId="0" borderId="146" xfId="0" applyFont="1" applyBorder="1" applyAlignment="1">
      <alignment vertical="center"/>
    </xf>
    <xf numFmtId="0" fontId="51" fillId="0" borderId="74" xfId="0" applyFont="1" applyBorder="1" applyAlignment="1">
      <alignment vertical="center"/>
    </xf>
    <xf numFmtId="0" fontId="51" fillId="4" borderId="147" xfId="0" applyFont="1" applyFill="1" applyBorder="1" applyAlignment="1">
      <alignment vertical="center"/>
    </xf>
    <xf numFmtId="0" fontId="51" fillId="0" borderId="148" xfId="0" applyFont="1" applyBorder="1" applyAlignment="1">
      <alignment vertical="center"/>
    </xf>
    <xf numFmtId="0" fontId="51" fillId="0" borderId="64" xfId="0" applyFont="1" applyBorder="1" applyAlignment="1">
      <alignment vertical="center"/>
    </xf>
    <xf numFmtId="0" fontId="51" fillId="0" borderId="124" xfId="0"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1" fillId="4" borderId="7" xfId="0" applyFont="1" applyFill="1" applyBorder="1" applyAlignment="1">
      <alignment vertical="center"/>
    </xf>
    <xf numFmtId="0" fontId="51" fillId="4" borderId="8" xfId="0" applyFont="1" applyFill="1" applyBorder="1" applyAlignment="1">
      <alignment vertical="center"/>
    </xf>
    <xf numFmtId="49" fontId="51" fillId="0" borderId="47" xfId="0" applyNumberFormat="1" applyFont="1" applyFill="1" applyBorder="1" applyAlignment="1">
      <alignment horizontal="center" vertical="center"/>
    </xf>
    <xf numFmtId="0" fontId="51" fillId="0" borderId="127" xfId="0" applyFont="1" applyFill="1" applyBorder="1" applyAlignment="1">
      <alignment vertical="center"/>
    </xf>
    <xf numFmtId="0" fontId="51" fillId="4" borderId="88" xfId="0" applyFont="1" applyFill="1" applyBorder="1" applyAlignment="1">
      <alignment vertical="center"/>
    </xf>
    <xf numFmtId="0" fontId="51" fillId="4" borderId="45" xfId="0" applyFont="1" applyFill="1" applyBorder="1" applyAlignment="1">
      <alignment vertical="center"/>
    </xf>
    <xf numFmtId="49" fontId="51" fillId="9" borderId="47" xfId="0" applyNumberFormat="1" applyFont="1" applyFill="1" applyBorder="1" applyAlignment="1">
      <alignment horizontal="center" vertical="center"/>
    </xf>
    <xf numFmtId="0" fontId="51" fillId="0" borderId="47" xfId="0" applyFont="1" applyBorder="1" applyAlignment="1">
      <alignment vertical="center"/>
    </xf>
    <xf numFmtId="0" fontId="51" fillId="0" borderId="47" xfId="0" applyFont="1" applyFill="1" applyBorder="1" applyAlignment="1">
      <alignment vertical="center"/>
    </xf>
    <xf numFmtId="0" fontId="51" fillId="9" borderId="124" xfId="0" applyFont="1" applyFill="1" applyBorder="1" applyAlignment="1">
      <alignment vertical="center"/>
    </xf>
    <xf numFmtId="0" fontId="51" fillId="0" borderId="124" xfId="0" applyFont="1" applyBorder="1" applyAlignment="1">
      <alignment vertical="center"/>
    </xf>
    <xf numFmtId="0" fontId="51" fillId="9" borderId="75" xfId="0" applyFont="1" applyFill="1" applyBorder="1" applyAlignment="1">
      <alignment vertical="center"/>
    </xf>
    <xf numFmtId="0" fontId="51" fillId="9" borderId="151" xfId="0" applyFont="1" applyFill="1" applyBorder="1" applyAlignment="1">
      <alignment vertical="center"/>
    </xf>
    <xf numFmtId="0" fontId="51" fillId="0" borderId="152" xfId="0" applyFont="1" applyBorder="1" applyAlignment="1">
      <alignment vertical="center"/>
    </xf>
    <xf numFmtId="0" fontId="51" fillId="0" borderId="70" xfId="0" applyFont="1" applyBorder="1" applyAlignment="1">
      <alignment horizontal="center" vertical="center"/>
    </xf>
    <xf numFmtId="0" fontId="51" fillId="9" borderId="45" xfId="0" applyFont="1" applyFill="1" applyBorder="1" applyAlignment="1">
      <alignment horizontal="center" vertical="center"/>
    </xf>
    <xf numFmtId="0" fontId="51" fillId="9" borderId="70" xfId="0" applyFont="1" applyFill="1" applyBorder="1" applyAlignment="1">
      <alignment horizontal="center" vertical="center"/>
    </xf>
    <xf numFmtId="0" fontId="51" fillId="9" borderId="44" xfId="0" applyFont="1" applyFill="1" applyBorder="1" applyAlignment="1">
      <alignment horizontal="center" vertical="center"/>
    </xf>
    <xf numFmtId="0" fontId="51" fillId="0" borderId="153" xfId="0" applyFont="1" applyBorder="1" applyAlignment="1">
      <alignment vertical="center"/>
    </xf>
    <xf numFmtId="0" fontId="51" fillId="0" borderId="154" xfId="0" applyFont="1" applyBorder="1" applyAlignment="1">
      <alignment vertical="center"/>
    </xf>
    <xf numFmtId="0" fontId="29" fillId="16" borderId="59" xfId="0" applyFont="1" applyFill="1" applyBorder="1" applyAlignment="1">
      <alignment horizontal="left" vertical="center" wrapText="1"/>
    </xf>
    <xf numFmtId="0" fontId="29" fillId="16" borderId="60" xfId="0" applyFont="1" applyFill="1" applyBorder="1" applyAlignment="1">
      <alignment horizontal="left" vertical="center" wrapText="1"/>
    </xf>
    <xf numFmtId="0" fontId="29" fillId="16" borderId="61" xfId="0" applyFont="1" applyFill="1" applyBorder="1" applyAlignment="1">
      <alignment horizontal="left" vertical="center" wrapText="1"/>
    </xf>
    <xf numFmtId="0" fontId="29" fillId="0" borderId="59" xfId="0" applyFont="1" applyBorder="1" applyAlignment="1">
      <alignment vertical="center" wrapText="1"/>
    </xf>
    <xf numFmtId="0" fontId="29" fillId="0" borderId="60" xfId="0" applyFont="1" applyBorder="1" applyAlignment="1">
      <alignment vertical="center" wrapText="1"/>
    </xf>
    <xf numFmtId="0" fontId="29" fillId="0" borderId="61" xfId="0" applyFont="1" applyBorder="1" applyAlignment="1">
      <alignment vertical="center" wrapText="1"/>
    </xf>
    <xf numFmtId="0" fontId="12" fillId="2" borderId="41"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1" fillId="28" borderId="62" xfId="0" applyFont="1" applyFill="1" applyBorder="1" applyAlignment="1">
      <alignment horizontal="center" vertical="center"/>
    </xf>
    <xf numFmtId="0" fontId="51" fillId="28" borderId="62" xfId="0" applyFont="1" applyFill="1" applyBorder="1" applyAlignment="1">
      <alignment vertical="center"/>
    </xf>
    <xf numFmtId="0" fontId="28" fillId="16" borderId="62" xfId="0" applyFont="1" applyFill="1" applyBorder="1" applyAlignment="1">
      <alignment horizontal="center" vertical="center"/>
    </xf>
    <xf numFmtId="0" fontId="29" fillId="0" borderId="62" xfId="0" applyFont="1" applyBorder="1" applyAlignment="1">
      <alignment vertical="center"/>
    </xf>
    <xf numFmtId="0" fontId="11" fillId="23" borderId="62" xfId="0" applyFont="1" applyFill="1" applyBorder="1" applyAlignment="1">
      <alignment horizontal="center" vertical="center"/>
    </xf>
    <xf numFmtId="0" fontId="51" fillId="23" borderId="62" xfId="0" applyFont="1" applyFill="1" applyBorder="1" applyAlignment="1">
      <alignment vertical="center"/>
    </xf>
    <xf numFmtId="0" fontId="51" fillId="0" borderId="71" xfId="0" applyFont="1" applyBorder="1" applyAlignment="1">
      <alignment vertical="center"/>
    </xf>
    <xf numFmtId="0" fontId="51" fillId="0" borderId="149" xfId="0" applyFont="1" applyBorder="1" applyAlignment="1">
      <alignment vertical="center"/>
    </xf>
    <xf numFmtId="0" fontId="51" fillId="0" borderId="150" xfId="0" applyFont="1" applyBorder="1" applyAlignment="1">
      <alignment vertical="center"/>
    </xf>
    <xf numFmtId="0" fontId="27" fillId="26" borderId="43" xfId="0" applyFont="1" applyFill="1" applyBorder="1" applyAlignment="1">
      <alignment horizontal="center" vertical="center"/>
    </xf>
    <xf numFmtId="0" fontId="27" fillId="26" borderId="76" xfId="0" applyFont="1" applyFill="1" applyBorder="1" applyAlignment="1">
      <alignment horizontal="center" vertical="center"/>
    </xf>
    <xf numFmtId="0" fontId="27" fillId="26" borderId="77" xfId="0" applyFont="1" applyFill="1" applyBorder="1" applyAlignment="1">
      <alignment horizontal="center" vertical="center"/>
    </xf>
    <xf numFmtId="0" fontId="20" fillId="2" borderId="59" xfId="0" applyFont="1" applyFill="1" applyBorder="1" applyAlignment="1">
      <alignment horizontal="center" vertical="center"/>
    </xf>
    <xf numFmtId="0" fontId="20" fillId="2" borderId="60" xfId="0" applyFont="1" applyFill="1" applyBorder="1" applyAlignment="1">
      <alignment horizontal="center" vertical="center"/>
    </xf>
    <xf numFmtId="0" fontId="20" fillId="2" borderId="61" xfId="0" applyFont="1" applyFill="1" applyBorder="1" applyAlignment="1">
      <alignment horizontal="center" vertical="center"/>
    </xf>
    <xf numFmtId="0" fontId="51" fillId="9" borderId="44" xfId="0" applyFont="1" applyFill="1" applyBorder="1" applyAlignment="1">
      <alignment vertical="center"/>
    </xf>
    <xf numFmtId="0" fontId="51" fillId="9" borderId="71" xfId="0" applyFont="1" applyFill="1" applyBorder="1" applyAlignment="1">
      <alignment vertical="center"/>
    </xf>
    <xf numFmtId="0" fontId="51" fillId="9" borderId="149" xfId="0" applyFont="1" applyFill="1" applyBorder="1" applyAlignment="1">
      <alignment vertical="center"/>
    </xf>
    <xf numFmtId="0" fontId="14" fillId="11" borderId="157" xfId="0" applyFont="1" applyFill="1" applyBorder="1" applyAlignment="1">
      <alignment horizontal="center" vertical="center"/>
    </xf>
    <xf numFmtId="0" fontId="11" fillId="11" borderId="156" xfId="0" applyFont="1" applyFill="1" applyBorder="1" applyAlignment="1">
      <alignment horizontal="center" vertical="center"/>
    </xf>
    <xf numFmtId="0" fontId="51" fillId="9" borderId="44" xfId="0" applyFont="1" applyFill="1" applyBorder="1" applyAlignment="1">
      <alignment horizontal="right" vertical="center"/>
    </xf>
    <xf numFmtId="0" fontId="51" fillId="4" borderId="4" xfId="0" applyFont="1" applyFill="1" applyBorder="1" applyAlignment="1">
      <alignment vertical="center"/>
    </xf>
    <xf numFmtId="0" fontId="51" fillId="4" borderId="5" xfId="0" applyFont="1" applyFill="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6" fillId="0" borderId="59" xfId="0" applyFont="1" applyBorder="1" applyAlignment="1">
      <alignment horizontal="right" vertical="center"/>
    </xf>
    <xf numFmtId="0" fontId="56" fillId="0" borderId="60" xfId="0" applyFont="1" applyBorder="1" applyAlignment="1">
      <alignment horizontal="right" vertical="center"/>
    </xf>
    <xf numFmtId="0" fontId="56" fillId="0" borderId="61" xfId="0" applyFont="1" applyBorder="1" applyAlignment="1">
      <alignment horizontal="right" vertical="center"/>
    </xf>
    <xf numFmtId="0" fontId="11" fillId="0" borderId="62" xfId="0" applyFont="1" applyBorder="1" applyAlignment="1">
      <alignment horizontal="center" vertical="center"/>
    </xf>
    <xf numFmtId="0" fontId="14" fillId="6" borderId="157" xfId="0" applyFont="1" applyFill="1" applyBorder="1" applyAlignment="1">
      <alignment horizontal="center" vertical="center"/>
    </xf>
    <xf numFmtId="0" fontId="11" fillId="6" borderId="156" xfId="0" applyFont="1" applyFill="1" applyBorder="1" applyAlignment="1">
      <alignment horizontal="center" vertical="center"/>
    </xf>
    <xf numFmtId="0" fontId="14" fillId="11" borderId="158" xfId="0" applyFont="1" applyFill="1" applyBorder="1" applyAlignment="1">
      <alignment horizontal="center" vertical="center"/>
    </xf>
    <xf numFmtId="0" fontId="11" fillId="11" borderId="159" xfId="0" applyFont="1" applyFill="1" applyBorder="1" applyAlignment="1">
      <alignment horizontal="center" vertical="center"/>
    </xf>
    <xf numFmtId="0" fontId="11" fillId="5" borderId="160" xfId="0" applyFont="1" applyFill="1" applyBorder="1" applyAlignment="1">
      <alignment horizontal="center" vertical="center"/>
    </xf>
    <xf numFmtId="0" fontId="11" fillId="0" borderId="161" xfId="0" applyFont="1" applyBorder="1" applyAlignment="1">
      <alignment horizontal="center" vertical="center"/>
    </xf>
    <xf numFmtId="0" fontId="14" fillId="5" borderId="155" xfId="0" applyFont="1" applyFill="1" applyBorder="1" applyAlignment="1">
      <alignment horizontal="center" vertical="center"/>
    </xf>
    <xf numFmtId="0" fontId="11" fillId="0" borderId="156" xfId="0" applyFont="1" applyBorder="1" applyAlignment="1">
      <alignment horizontal="center" vertical="center"/>
    </xf>
    <xf numFmtId="0" fontId="14" fillId="11" borderId="162" xfId="0" applyFont="1" applyFill="1" applyBorder="1" applyAlignment="1">
      <alignment horizontal="center" vertical="center"/>
    </xf>
    <xf numFmtId="0" fontId="11" fillId="11" borderId="163" xfId="0" applyFont="1" applyFill="1" applyBorder="1" applyAlignment="1">
      <alignment horizontal="center" vertical="center"/>
    </xf>
    <xf numFmtId="0" fontId="11" fillId="37" borderId="41" xfId="0" applyFont="1" applyFill="1" applyBorder="1" applyAlignment="1">
      <alignment horizontal="center" vertical="center"/>
    </xf>
    <xf numFmtId="0" fontId="11" fillId="37" borderId="66" xfId="0" applyFont="1" applyFill="1" applyBorder="1" applyAlignment="1">
      <alignment horizontal="center" vertical="center"/>
    </xf>
    <xf numFmtId="0" fontId="11" fillId="37" borderId="67" xfId="0" applyFont="1" applyFill="1" applyBorder="1" applyAlignment="1">
      <alignment horizontal="center" vertical="center"/>
    </xf>
    <xf numFmtId="0" fontId="51" fillId="37" borderId="43" xfId="0" applyFont="1" applyFill="1" applyBorder="1" applyAlignment="1">
      <alignment vertical="center"/>
    </xf>
    <xf numFmtId="0" fontId="51" fillId="37" borderId="76" xfId="0" applyFont="1" applyFill="1" applyBorder="1" applyAlignment="1">
      <alignment vertical="center"/>
    </xf>
    <xf numFmtId="0" fontId="51" fillId="37" borderId="77" xfId="0" applyFont="1" applyFill="1" applyBorder="1" applyAlignment="1">
      <alignment vertical="center"/>
    </xf>
    <xf numFmtId="0" fontId="14" fillId="6" borderId="158" xfId="0" applyFont="1" applyFill="1" applyBorder="1" applyAlignment="1">
      <alignment horizontal="center" vertical="center"/>
    </xf>
    <xf numFmtId="0" fontId="11" fillId="6" borderId="159" xfId="0" applyFont="1" applyFill="1" applyBorder="1" applyAlignment="1">
      <alignment horizontal="center" vertical="center"/>
    </xf>
    <xf numFmtId="0" fontId="51" fillId="0" borderId="87" xfId="0" applyFont="1" applyBorder="1" applyAlignment="1">
      <alignment vertical="center"/>
    </xf>
    <xf numFmtId="0" fontId="51" fillId="4" borderId="10" xfId="0" applyFont="1" applyFill="1" applyBorder="1" applyAlignment="1">
      <alignment vertical="center"/>
    </xf>
    <xf numFmtId="0" fontId="51" fillId="4" borderId="11" xfId="0" applyFont="1" applyFill="1" applyBorder="1" applyAlignment="1">
      <alignment vertical="center"/>
    </xf>
    <xf numFmtId="0" fontId="51" fillId="0" borderId="86" xfId="0" applyFont="1" applyBorder="1" applyAlignment="1">
      <alignment vertical="center"/>
    </xf>
    <xf numFmtId="0" fontId="51" fillId="0" borderId="44" xfId="0" applyFont="1" applyBorder="1" applyAlignment="1">
      <alignment vertical="center"/>
    </xf>
    <xf numFmtId="0" fontId="17" fillId="11" borderId="41" xfId="0" applyFont="1" applyFill="1" applyBorder="1" applyAlignment="1">
      <alignment horizontal="center" vertical="center"/>
    </xf>
    <xf numFmtId="0" fontId="17" fillId="11" borderId="66" xfId="0" applyFont="1" applyFill="1" applyBorder="1" applyAlignment="1">
      <alignment horizontal="center" vertical="center"/>
    </xf>
    <xf numFmtId="0" fontId="17" fillId="11" borderId="67" xfId="0" applyFont="1" applyFill="1" applyBorder="1" applyAlignment="1">
      <alignment horizontal="center" vertical="center"/>
    </xf>
    <xf numFmtId="0" fontId="21" fillId="11" borderId="43" xfId="0" applyFont="1" applyFill="1" applyBorder="1" applyAlignment="1">
      <alignment vertical="center"/>
    </xf>
    <xf numFmtId="0" fontId="21" fillId="11" borderId="76" xfId="0" applyFont="1" applyFill="1" applyBorder="1" applyAlignment="1">
      <alignment vertical="center"/>
    </xf>
    <xf numFmtId="0" fontId="21" fillId="11" borderId="77" xfId="0" applyFont="1" applyFill="1" applyBorder="1" applyAlignment="1">
      <alignment vertical="center"/>
    </xf>
    <xf numFmtId="0" fontId="12" fillId="2" borderId="62" xfId="0" applyFont="1" applyFill="1" applyBorder="1" applyAlignment="1">
      <alignment horizontal="center" vertical="center"/>
    </xf>
    <xf numFmtId="0" fontId="14" fillId="6" borderId="162" xfId="0" applyFont="1" applyFill="1" applyBorder="1" applyAlignment="1">
      <alignment horizontal="center" vertical="center"/>
    </xf>
    <xf numFmtId="0" fontId="11" fillId="6" borderId="163" xfId="0" applyFont="1" applyFill="1" applyBorder="1" applyAlignment="1">
      <alignment horizontal="center" vertical="center"/>
    </xf>
    <xf numFmtId="0" fontId="51" fillId="23" borderId="59" xfId="0" applyFont="1" applyFill="1" applyBorder="1" applyAlignment="1">
      <alignment horizontal="left" vertical="center" wrapText="1"/>
    </xf>
    <xf numFmtId="0" fontId="51" fillId="23" borderId="60" xfId="0" applyFont="1" applyFill="1" applyBorder="1" applyAlignment="1">
      <alignment horizontal="left" vertical="center" wrapText="1"/>
    </xf>
    <xf numFmtId="0" fontId="51" fillId="23" borderId="61" xfId="0" applyFont="1" applyFill="1" applyBorder="1" applyAlignment="1">
      <alignment horizontal="left" vertical="center" wrapText="1"/>
    </xf>
    <xf numFmtId="0" fontId="51" fillId="23" borderId="59" xfId="0" applyFont="1" applyFill="1" applyBorder="1" applyAlignment="1">
      <alignment vertical="center" wrapText="1"/>
    </xf>
    <xf numFmtId="0" fontId="51" fillId="23" borderId="60" xfId="0" applyFont="1" applyFill="1" applyBorder="1" applyAlignment="1">
      <alignment vertical="center" wrapText="1"/>
    </xf>
    <xf numFmtId="0" fontId="51" fillId="23" borderId="61" xfId="0" applyFont="1" applyFill="1" applyBorder="1" applyAlignment="1">
      <alignment vertical="center" wrapText="1"/>
    </xf>
    <xf numFmtId="0" fontId="51" fillId="28" borderId="59" xfId="0" applyFont="1" applyFill="1" applyBorder="1" applyAlignment="1">
      <alignment horizontal="left" vertical="center" wrapText="1"/>
    </xf>
    <xf numFmtId="0" fontId="51" fillId="28" borderId="60" xfId="0" applyFont="1" applyFill="1" applyBorder="1"/>
    <xf numFmtId="0" fontId="51" fillId="28" borderId="61" xfId="0" applyFont="1" applyFill="1" applyBorder="1"/>
    <xf numFmtId="0" fontId="51" fillId="28" borderId="59" xfId="0" applyFont="1" applyFill="1" applyBorder="1"/>
    <xf numFmtId="0" fontId="51" fillId="0" borderId="125" xfId="0" applyFont="1" applyFill="1" applyBorder="1" applyAlignment="1">
      <alignment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12" fillId="2" borderId="117" xfId="0" applyFont="1" applyFill="1" applyBorder="1" applyAlignment="1">
      <alignment horizontal="center" vertical="center"/>
    </xf>
    <xf numFmtId="0" fontId="20" fillId="2" borderId="129" xfId="0" applyFont="1" applyFill="1" applyBorder="1" applyAlignment="1">
      <alignment horizontal="center" vertical="center" wrapText="1"/>
    </xf>
    <xf numFmtId="0" fontId="20" fillId="2" borderId="13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2" xfId="0" applyFont="1" applyFill="1" applyBorder="1" applyAlignment="1">
      <alignment horizontal="center" vertical="center"/>
    </xf>
    <xf numFmtId="0" fontId="20" fillId="2" borderId="0" xfId="0" applyFont="1" applyFill="1" applyBorder="1" applyAlignment="1">
      <alignment vertical="center"/>
    </xf>
    <xf numFmtId="0" fontId="20" fillId="2" borderId="132" xfId="0" applyFont="1" applyFill="1" applyBorder="1" applyAlignment="1">
      <alignment vertical="center"/>
    </xf>
    <xf numFmtId="0" fontId="20" fillId="2" borderId="133" xfId="0" applyFont="1" applyFill="1" applyBorder="1" applyAlignment="1">
      <alignment vertical="center"/>
    </xf>
    <xf numFmtId="0" fontId="20" fillId="2" borderId="134" xfId="0" applyFont="1" applyFill="1" applyBorder="1" applyAlignment="1">
      <alignment vertical="center"/>
    </xf>
    <xf numFmtId="0" fontId="51" fillId="9" borderId="135" xfId="0" applyFont="1" applyFill="1" applyBorder="1" applyAlignment="1">
      <alignment vertical="center"/>
    </xf>
    <xf numFmtId="49" fontId="51" fillId="9" borderId="46" xfId="0" applyNumberFormat="1" applyFont="1" applyFill="1" applyBorder="1" applyAlignment="1">
      <alignment horizontal="center" vertical="center"/>
    </xf>
    <xf numFmtId="0" fontId="74" fillId="18" borderId="291" xfId="0" applyFont="1" applyFill="1" applyBorder="1" applyAlignment="1">
      <alignment horizontal="center" vertical="center"/>
    </xf>
    <xf numFmtId="0" fontId="74" fillId="18" borderId="292" xfId="0" applyFont="1" applyFill="1" applyBorder="1" applyAlignment="1">
      <alignment horizontal="center" vertical="center"/>
    </xf>
    <xf numFmtId="0" fontId="74" fillId="18" borderId="293" xfId="0" applyFont="1" applyFill="1" applyBorder="1" applyAlignment="1">
      <alignment horizontal="center" vertical="center"/>
    </xf>
    <xf numFmtId="0" fontId="60" fillId="18" borderId="164" xfId="0" applyFont="1" applyFill="1" applyBorder="1" applyAlignment="1">
      <alignment horizontal="center" vertical="center"/>
    </xf>
    <xf numFmtId="0" fontId="36" fillId="0" borderId="165" xfId="0" applyFont="1" applyBorder="1" applyAlignment="1">
      <alignment horizontal="center" vertical="center" wrapText="1"/>
    </xf>
    <xf numFmtId="0" fontId="7" fillId="0" borderId="166" xfId="0" applyFont="1" applyBorder="1" applyAlignment="1">
      <alignment horizontal="center" vertical="center" wrapText="1"/>
    </xf>
    <xf numFmtId="0" fontId="69" fillId="18" borderId="167" xfId="0" applyFont="1" applyFill="1" applyBorder="1" applyAlignment="1">
      <alignment horizontal="center" vertical="center"/>
    </xf>
    <xf numFmtId="0" fontId="70" fillId="18" borderId="168" xfId="0" applyFont="1" applyFill="1" applyBorder="1" applyAlignment="1">
      <alignment horizontal="center" vertical="center"/>
    </xf>
    <xf numFmtId="0" fontId="70" fillId="18" borderId="169" xfId="0" applyFont="1" applyFill="1" applyBorder="1" applyAlignment="1">
      <alignment horizontal="center" vertical="center"/>
    </xf>
    <xf numFmtId="176" fontId="31" fillId="14" borderId="170" xfId="0" applyNumberFormat="1" applyFont="1" applyFill="1" applyBorder="1" applyAlignment="1">
      <alignment horizontal="center" vertical="center"/>
    </xf>
    <xf numFmtId="176" fontId="31" fillId="14" borderId="171" xfId="0" applyNumberFormat="1" applyFont="1" applyFill="1" applyBorder="1" applyAlignment="1">
      <alignment horizontal="center" vertical="center"/>
    </xf>
    <xf numFmtId="176" fontId="31" fillId="16" borderId="172" xfId="0" applyNumberFormat="1" applyFont="1" applyFill="1" applyBorder="1" applyAlignment="1">
      <alignment horizontal="center" vertical="center"/>
    </xf>
    <xf numFmtId="176" fontId="31" fillId="16" borderId="173" xfId="0" applyNumberFormat="1" applyFont="1" applyFill="1" applyBorder="1" applyAlignment="1">
      <alignment horizontal="center" vertical="center"/>
    </xf>
    <xf numFmtId="176" fontId="21" fillId="11" borderId="174" xfId="0" applyNumberFormat="1" applyFont="1" applyFill="1" applyBorder="1" applyAlignment="1">
      <alignment horizontal="center" vertical="center"/>
    </xf>
    <xf numFmtId="176" fontId="21" fillId="11" borderId="175" xfId="0" applyNumberFormat="1" applyFont="1" applyFill="1" applyBorder="1" applyAlignment="1">
      <alignment horizontal="center" vertical="center"/>
    </xf>
    <xf numFmtId="0" fontId="36" fillId="0" borderId="170" xfId="0" applyFont="1" applyBorder="1" applyAlignment="1">
      <alignment horizontal="center" vertical="center" wrapText="1"/>
    </xf>
    <xf numFmtId="0" fontId="7" fillId="0" borderId="171" xfId="0" applyFont="1" applyBorder="1" applyAlignment="1">
      <alignment horizontal="center" vertical="center" wrapText="1"/>
    </xf>
    <xf numFmtId="0" fontId="7" fillId="4" borderId="70" xfId="0" applyFont="1" applyFill="1" applyBorder="1" applyAlignment="1">
      <alignment horizontal="left" vertical="center"/>
    </xf>
    <xf numFmtId="0" fontId="0" fillId="0" borderId="70" xfId="0" applyBorder="1" applyAlignment="1">
      <alignment vertical="center"/>
    </xf>
    <xf numFmtId="0" fontId="7" fillId="13" borderId="45" xfId="0" applyFont="1" applyFill="1" applyBorder="1" applyAlignment="1">
      <alignment horizontal="left" vertical="center" wrapText="1"/>
    </xf>
    <xf numFmtId="0" fontId="0" fillId="0" borderId="45" xfId="0" applyBorder="1" applyAlignment="1">
      <alignment vertical="center"/>
    </xf>
    <xf numFmtId="0" fontId="7" fillId="0" borderId="8" xfId="0" applyFont="1" applyBorder="1" applyAlignment="1">
      <alignment vertical="center" wrapText="1"/>
    </xf>
    <xf numFmtId="0" fontId="51" fillId="0" borderId="9"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4" fillId="21" borderId="7" xfId="0" applyFont="1" applyFill="1" applyBorder="1" applyAlignment="1">
      <alignment horizontal="center" vertical="center" wrapText="1"/>
    </xf>
    <xf numFmtId="0" fontId="82" fillId="21" borderId="7" xfId="0" applyFont="1" applyFill="1" applyBorder="1" applyAlignment="1">
      <alignment horizontal="center" vertical="center" wrapText="1"/>
    </xf>
    <xf numFmtId="0" fontId="0" fillId="0" borderId="10" xfId="0" applyBorder="1" applyAlignment="1">
      <alignment vertical="center"/>
    </xf>
    <xf numFmtId="0" fontId="7" fillId="4" borderId="86" xfId="0" applyFont="1" applyFill="1" applyBorder="1" applyAlignment="1">
      <alignment horizontal="left" vertical="center"/>
    </xf>
    <xf numFmtId="0" fontId="0" fillId="0" borderId="44" xfId="0" applyBorder="1" applyAlignment="1">
      <alignment vertical="center"/>
    </xf>
    <xf numFmtId="0" fontId="7" fillId="4" borderId="87" xfId="0" applyFont="1" applyFill="1" applyBorder="1" applyAlignment="1">
      <alignment horizontal="left" vertical="center"/>
    </xf>
    <xf numFmtId="0" fontId="7" fillId="13" borderId="87" xfId="0" applyFont="1" applyFill="1" applyBorder="1" applyAlignment="1">
      <alignment horizontal="left" vertical="center" wrapText="1"/>
    </xf>
    <xf numFmtId="0" fontId="7" fillId="4" borderId="44" xfId="0" applyFont="1" applyFill="1" applyBorder="1" applyAlignment="1">
      <alignment horizontal="left" vertical="center"/>
    </xf>
    <xf numFmtId="0" fontId="7" fillId="13" borderId="70" xfId="0" applyFont="1" applyFill="1" applyBorder="1" applyAlignment="1">
      <alignment horizontal="left" vertical="center" wrapText="1"/>
    </xf>
    <xf numFmtId="0" fontId="51" fillId="0" borderId="294" xfId="0" applyFont="1" applyBorder="1" applyAlignment="1">
      <alignment vertical="center" wrapText="1"/>
    </xf>
    <xf numFmtId="0" fontId="51" fillId="0" borderId="294" xfId="0" applyFont="1" applyBorder="1" applyAlignment="1">
      <alignment vertical="center"/>
    </xf>
    <xf numFmtId="0" fontId="51" fillId="0" borderId="295" xfId="0" applyFont="1" applyBorder="1" applyAlignment="1">
      <alignment vertical="center"/>
    </xf>
    <xf numFmtId="0" fontId="51" fillId="0" borderId="296" xfId="0" applyFont="1" applyBorder="1" applyAlignment="1">
      <alignment vertical="center"/>
    </xf>
    <xf numFmtId="0" fontId="51" fillId="0" borderId="297" xfId="0" applyFont="1" applyBorder="1" applyAlignment="1">
      <alignment vertical="center"/>
    </xf>
    <xf numFmtId="0" fontId="51" fillId="0" borderId="298" xfId="0" applyFont="1" applyBorder="1" applyAlignment="1">
      <alignment vertical="center"/>
    </xf>
    <xf numFmtId="0" fontId="51" fillId="0" borderId="299" xfId="0" applyFont="1" applyBorder="1" applyAlignment="1">
      <alignment vertical="center"/>
    </xf>
    <xf numFmtId="0" fontId="14" fillId="21" borderId="361" xfId="0" applyFont="1" applyFill="1" applyBorder="1" applyAlignment="1">
      <alignment horizontal="center" vertical="center" wrapText="1"/>
    </xf>
    <xf numFmtId="0" fontId="82" fillId="0" borderId="362" xfId="0" applyFont="1" applyBorder="1" applyAlignment="1">
      <alignment vertical="center"/>
    </xf>
    <xf numFmtId="0" fontId="82" fillId="0" borderId="363" xfId="0" applyFont="1" applyBorder="1" applyAlignment="1">
      <alignment vertical="center"/>
    </xf>
    <xf numFmtId="0" fontId="7" fillId="13" borderId="88" xfId="0" applyFont="1" applyFill="1" applyBorder="1" applyAlignment="1">
      <alignment horizontal="left" vertical="center" wrapText="1"/>
    </xf>
    <xf numFmtId="0" fontId="16" fillId="11" borderId="45" xfId="0" applyFont="1" applyFill="1" applyBorder="1" applyAlignment="1">
      <alignment vertical="center"/>
    </xf>
    <xf numFmtId="0" fontId="16" fillId="11" borderId="20" xfId="0" applyFont="1" applyFill="1" applyBorder="1" applyAlignment="1">
      <alignment vertical="center"/>
    </xf>
    <xf numFmtId="0" fontId="14" fillId="21" borderId="160" xfId="0" applyFont="1" applyFill="1" applyBorder="1" applyAlignment="1">
      <alignment horizontal="center" vertical="center"/>
    </xf>
    <xf numFmtId="0" fontId="14" fillId="21" borderId="40" xfId="0" applyFont="1" applyFill="1" applyBorder="1" applyAlignment="1">
      <alignment horizontal="center" vertical="center"/>
    </xf>
    <xf numFmtId="0" fontId="14" fillId="21" borderId="193" xfId="0" applyFont="1" applyFill="1" applyBorder="1" applyAlignment="1">
      <alignment horizontal="center" vertical="center"/>
    </xf>
    <xf numFmtId="0" fontId="7" fillId="4" borderId="176" xfId="0" applyFont="1" applyFill="1" applyBorder="1" applyAlignment="1">
      <alignment vertical="center"/>
    </xf>
    <xf numFmtId="0" fontId="51" fillId="0" borderId="177" xfId="0" applyFont="1" applyBorder="1" applyAlignment="1">
      <alignment vertical="center"/>
    </xf>
    <xf numFmtId="0" fontId="51" fillId="0" borderId="178" xfId="0" applyFont="1" applyBorder="1" applyAlignment="1">
      <alignment vertical="center"/>
    </xf>
    <xf numFmtId="0" fontId="7" fillId="0" borderId="121" xfId="0" applyFont="1" applyBorder="1" applyAlignment="1">
      <alignment vertical="center"/>
    </xf>
    <xf numFmtId="0" fontId="51" fillId="0" borderId="122" xfId="0" applyFont="1" applyBorder="1" applyAlignment="1">
      <alignment vertical="center"/>
    </xf>
    <xf numFmtId="0" fontId="51" fillId="0" borderId="179" xfId="0" applyFont="1" applyBorder="1" applyAlignment="1">
      <alignment vertical="center"/>
    </xf>
    <xf numFmtId="0" fontId="7" fillId="4" borderId="180" xfId="0" applyFont="1" applyFill="1" applyBorder="1" applyAlignment="1">
      <alignment vertical="center"/>
    </xf>
    <xf numFmtId="0" fontId="51" fillId="0" borderId="181" xfId="0" applyFont="1" applyBorder="1" applyAlignment="1">
      <alignment vertical="center"/>
    </xf>
    <xf numFmtId="0" fontId="51" fillId="0" borderId="182" xfId="0" applyFont="1" applyBorder="1" applyAlignment="1">
      <alignment vertical="center"/>
    </xf>
    <xf numFmtId="0" fontId="7" fillId="0" borderId="18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8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51" fillId="0" borderId="141"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58" xfId="0" applyFont="1" applyBorder="1" applyAlignment="1">
      <alignment horizontal="center" vertical="center" wrapText="1"/>
    </xf>
    <xf numFmtId="0" fontId="7" fillId="0" borderId="176" xfId="0" applyFont="1" applyBorder="1" applyAlignment="1">
      <alignment vertical="center"/>
    </xf>
    <xf numFmtId="0" fontId="7" fillId="0" borderId="177" xfId="0" applyFont="1" applyBorder="1" applyAlignment="1">
      <alignment vertical="center"/>
    </xf>
    <xf numFmtId="0" fontId="7" fillId="0" borderId="178"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7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4" xfId="0" applyFont="1" applyFill="1" applyBorder="1" applyAlignment="1">
      <alignment vertical="center"/>
    </xf>
    <xf numFmtId="0" fontId="7" fillId="4" borderId="5" xfId="0" applyFont="1" applyFill="1" applyBorder="1" applyAlignment="1">
      <alignment vertical="center"/>
    </xf>
    <xf numFmtId="0" fontId="16" fillId="17" borderId="1" xfId="0" applyFont="1" applyFill="1" applyBorder="1" applyAlignment="1">
      <alignment horizontal="center" vertical="center"/>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68" fillId="18" borderId="66" xfId="0" applyFont="1" applyFill="1" applyBorder="1" applyAlignment="1">
      <alignment horizontal="center"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14" fillId="21" borderId="358" xfId="0" applyFont="1" applyFill="1" applyBorder="1" applyAlignment="1">
      <alignment horizontal="center" vertical="center" wrapText="1"/>
    </xf>
    <xf numFmtId="0" fontId="82" fillId="21" borderId="359" xfId="0" applyFont="1" applyFill="1" applyBorder="1" applyAlignment="1">
      <alignment horizontal="center" vertical="center" wrapText="1"/>
    </xf>
    <xf numFmtId="0" fontId="82" fillId="21" borderId="360" xfId="0" applyFont="1" applyFill="1" applyBorder="1" applyAlignment="1">
      <alignment horizontal="center" vertical="center" wrapText="1"/>
    </xf>
    <xf numFmtId="0" fontId="7" fillId="4" borderId="43" xfId="0" applyFont="1" applyFill="1" applyBorder="1" applyAlignment="1">
      <alignment horizontal="left" vertical="top"/>
    </xf>
    <xf numFmtId="0" fontId="7" fillId="4" borderId="76" xfId="0" applyFont="1" applyFill="1" applyBorder="1" applyAlignment="1">
      <alignment horizontal="left" vertical="top"/>
    </xf>
    <xf numFmtId="0" fontId="0" fillId="0" borderId="76" xfId="0" applyBorder="1" applyAlignment="1">
      <alignment horizontal="left"/>
    </xf>
    <xf numFmtId="0" fontId="0" fillId="0" borderId="77" xfId="0" applyBorder="1" applyAlignment="1">
      <alignment horizontal="left"/>
    </xf>
    <xf numFmtId="0" fontId="51" fillId="0" borderId="300" xfId="0" applyFont="1" applyBorder="1" applyAlignment="1">
      <alignment vertical="center" wrapText="1"/>
    </xf>
    <xf numFmtId="0" fontId="51" fillId="0" borderId="301" xfId="0" applyFont="1" applyBorder="1" applyAlignment="1">
      <alignment vertical="center" wrapText="1"/>
    </xf>
    <xf numFmtId="0" fontId="51" fillId="0" borderId="0" xfId="0" applyFont="1" applyAlignment="1">
      <alignment vertical="center" wrapText="1"/>
    </xf>
    <xf numFmtId="0" fontId="51" fillId="0" borderId="302" xfId="0" applyFont="1" applyBorder="1" applyAlignment="1">
      <alignment vertical="center" wrapText="1"/>
    </xf>
    <xf numFmtId="0" fontId="51" fillId="0" borderId="303" xfId="0" applyFont="1" applyBorder="1" applyAlignment="1">
      <alignment vertical="center" wrapText="1"/>
    </xf>
    <xf numFmtId="0" fontId="51" fillId="0" borderId="304" xfId="0" applyFont="1" applyBorder="1" applyAlignment="1">
      <alignment vertical="center" wrapText="1"/>
    </xf>
    <xf numFmtId="0" fontId="7" fillId="0" borderId="183" xfId="0" applyFont="1" applyBorder="1" applyAlignment="1">
      <alignment horizontal="left" vertical="center" wrapText="1"/>
    </xf>
    <xf numFmtId="0" fontId="7" fillId="0" borderId="66" xfId="0" applyFont="1" applyBorder="1" applyAlignment="1">
      <alignment horizontal="left" vertical="center" wrapText="1"/>
    </xf>
    <xf numFmtId="0" fontId="51" fillId="0" borderId="66" xfId="0" applyFont="1" applyBorder="1" applyAlignment="1">
      <alignment vertical="center"/>
    </xf>
    <xf numFmtId="0" fontId="51" fillId="0" borderId="67" xfId="0" applyFont="1" applyBorder="1" applyAlignment="1">
      <alignment vertical="center"/>
    </xf>
    <xf numFmtId="0" fontId="7" fillId="0" borderId="53" xfId="0" applyFont="1" applyBorder="1" applyAlignment="1">
      <alignment horizontal="left" vertical="center" wrapText="1"/>
    </xf>
    <xf numFmtId="0" fontId="7" fillId="0" borderId="0" xfId="0" applyFont="1" applyBorder="1" applyAlignment="1">
      <alignment horizontal="left" vertical="center" wrapText="1"/>
    </xf>
    <xf numFmtId="0" fontId="51" fillId="0" borderId="0" xfId="0" applyFont="1" applyBorder="1" applyAlignment="1">
      <alignment vertical="center"/>
    </xf>
    <xf numFmtId="0" fontId="51" fillId="0" borderId="72" xfId="0" applyFont="1" applyBorder="1" applyAlignment="1">
      <alignment vertical="center"/>
    </xf>
    <xf numFmtId="0" fontId="51" fillId="0" borderId="53" xfId="0" applyFont="1" applyBorder="1" applyAlignment="1">
      <alignment vertical="center" wrapText="1"/>
    </xf>
    <xf numFmtId="0" fontId="51" fillId="0" borderId="0" xfId="0" applyFont="1" applyBorder="1" applyAlignment="1">
      <alignment vertical="center" wrapText="1"/>
    </xf>
    <xf numFmtId="0" fontId="14" fillId="21" borderId="4" xfId="0" applyFont="1" applyFill="1" applyBorder="1" applyAlignment="1">
      <alignment horizontal="center" vertical="center"/>
    </xf>
    <xf numFmtId="0" fontId="14" fillId="21" borderId="7" xfId="0" applyFont="1" applyFill="1" applyBorder="1" applyAlignment="1">
      <alignment horizontal="center" vertical="center"/>
    </xf>
    <xf numFmtId="0" fontId="7" fillId="0" borderId="5" xfId="0" applyFont="1" applyBorder="1" applyAlignment="1">
      <alignment horizontal="left" vertical="center" wrapText="1"/>
    </xf>
    <xf numFmtId="0" fontId="51" fillId="0" borderId="5" xfId="0" applyFont="1" applyBorder="1" applyAlignment="1">
      <alignment vertical="center"/>
    </xf>
    <xf numFmtId="0" fontId="51" fillId="0" borderId="6" xfId="0" applyFont="1" applyBorder="1" applyAlignment="1">
      <alignment vertical="center"/>
    </xf>
    <xf numFmtId="0" fontId="7" fillId="0" borderId="8" xfId="0" applyFont="1" applyBorder="1" applyAlignment="1">
      <alignment horizontal="left" vertical="center" wrapText="1"/>
    </xf>
    <xf numFmtId="0" fontId="51" fillId="0" borderId="8" xfId="0" applyFont="1" applyBorder="1" applyAlignment="1">
      <alignment vertical="center" wrapText="1"/>
    </xf>
    <xf numFmtId="0" fontId="51" fillId="0" borderId="141" xfId="0" applyFont="1" applyBorder="1" applyAlignment="1">
      <alignment vertical="center" wrapText="1"/>
    </xf>
    <xf numFmtId="0" fontId="51" fillId="0" borderId="76" xfId="0" applyFont="1" applyBorder="1" applyAlignment="1">
      <alignment vertical="center" wrapText="1"/>
    </xf>
    <xf numFmtId="0" fontId="51" fillId="0" borderId="76" xfId="0" applyFont="1" applyBorder="1" applyAlignment="1">
      <alignment vertical="center"/>
    </xf>
    <xf numFmtId="0" fontId="51" fillId="0" borderId="77" xfId="0" applyFont="1" applyBorder="1" applyAlignment="1">
      <alignment vertical="center"/>
    </xf>
    <xf numFmtId="0" fontId="7" fillId="0" borderId="180" xfId="0" applyFont="1" applyBorder="1" applyAlignment="1">
      <alignment vertical="center"/>
    </xf>
    <xf numFmtId="0" fontId="7" fillId="0" borderId="181" xfId="0" applyFont="1" applyBorder="1" applyAlignment="1">
      <alignment vertical="center"/>
    </xf>
    <xf numFmtId="0" fontId="7" fillId="0" borderId="182" xfId="0" applyFont="1" applyBorder="1" applyAlignment="1">
      <alignment vertical="center"/>
    </xf>
    <xf numFmtId="0" fontId="7" fillId="4" borderId="365" xfId="0" applyFont="1" applyFill="1" applyBorder="1" applyAlignment="1">
      <alignment horizontal="left" vertical="top"/>
    </xf>
    <xf numFmtId="0" fontId="7" fillId="4" borderId="114" xfId="0" applyFont="1" applyFill="1" applyBorder="1" applyAlignment="1">
      <alignment horizontal="left" vertical="top"/>
    </xf>
    <xf numFmtId="0" fontId="0" fillId="0" borderId="114" xfId="0" applyBorder="1" applyAlignment="1">
      <alignment horizontal="left"/>
    </xf>
    <xf numFmtId="0" fontId="0" fillId="0" borderId="366" xfId="0" applyBorder="1" applyAlignment="1">
      <alignment horizontal="left"/>
    </xf>
    <xf numFmtId="0" fontId="15" fillId="0" borderId="67" xfId="0" applyFont="1" applyBorder="1" applyAlignment="1">
      <alignment horizontal="center" vertical="center"/>
    </xf>
    <xf numFmtId="0" fontId="16" fillId="10" borderId="196" xfId="0" applyFont="1" applyFill="1" applyBorder="1" applyAlignment="1">
      <alignment vertical="center"/>
    </xf>
    <xf numFmtId="0" fontId="16" fillId="10" borderId="197" xfId="0" applyFont="1" applyFill="1" applyBorder="1" applyAlignment="1">
      <alignment vertical="center"/>
    </xf>
    <xf numFmtId="0" fontId="16" fillId="10" borderId="65" xfId="0" applyFont="1" applyFill="1" applyBorder="1" applyAlignment="1">
      <alignment vertical="center"/>
    </xf>
    <xf numFmtId="0" fontId="0" fillId="0" borderId="139" xfId="0" applyBorder="1" applyAlignment="1">
      <alignment vertical="center"/>
    </xf>
    <xf numFmtId="0" fontId="0" fillId="0" borderId="208" xfId="0" applyBorder="1" applyAlignment="1">
      <alignment vertical="center"/>
    </xf>
    <xf numFmtId="0" fontId="7" fillId="13" borderId="8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4" borderId="66" xfId="0" applyFont="1" applyFill="1" applyBorder="1" applyAlignment="1">
      <alignment horizontal="center" vertical="top"/>
    </xf>
    <xf numFmtId="0" fontId="69" fillId="18" borderId="185" xfId="0" applyFont="1" applyFill="1" applyBorder="1" applyAlignment="1">
      <alignment horizontal="center" vertical="center" wrapText="1"/>
    </xf>
    <xf numFmtId="0" fontId="69" fillId="18" borderId="186" xfId="0" applyFont="1" applyFill="1" applyBorder="1" applyAlignment="1">
      <alignment horizontal="center" vertical="center" wrapText="1"/>
    </xf>
    <xf numFmtId="0" fontId="69" fillId="18" borderId="187" xfId="0" applyFont="1" applyFill="1" applyBorder="1" applyAlignment="1">
      <alignment horizontal="center" vertical="center" wrapText="1"/>
    </xf>
    <xf numFmtId="0" fontId="16" fillId="5" borderId="198" xfId="0" applyFont="1" applyFill="1" applyBorder="1" applyAlignment="1">
      <alignment vertical="center"/>
    </xf>
    <xf numFmtId="0" fontId="16" fillId="5" borderId="199" xfId="0" applyFont="1" applyFill="1" applyBorder="1" applyAlignment="1">
      <alignment vertical="center"/>
    </xf>
    <xf numFmtId="0" fontId="16" fillId="6" borderId="200" xfId="0" applyFont="1" applyFill="1" applyBorder="1" applyAlignment="1">
      <alignment vertical="center"/>
    </xf>
    <xf numFmtId="0" fontId="16" fillId="6" borderId="201" xfId="0" applyFont="1" applyFill="1" applyBorder="1" applyAlignment="1">
      <alignment vertical="center"/>
    </xf>
    <xf numFmtId="0" fontId="7" fillId="4" borderId="206" xfId="0" applyFont="1" applyFill="1" applyBorder="1" applyAlignment="1">
      <alignment horizontal="left" vertical="center"/>
    </xf>
    <xf numFmtId="0" fontId="7" fillId="4" borderId="207" xfId="0" applyFont="1" applyFill="1" applyBorder="1" applyAlignment="1">
      <alignment horizontal="left" vertical="center"/>
    </xf>
    <xf numFmtId="0" fontId="7" fillId="0" borderId="207" xfId="0" applyFont="1" applyBorder="1" applyAlignment="1">
      <alignment horizontal="left" vertical="center"/>
    </xf>
    <xf numFmtId="0" fontId="7" fillId="13" borderId="191" xfId="0" applyFont="1" applyFill="1" applyBorder="1" applyAlignment="1">
      <alignment horizontal="left" vertical="center" wrapText="1"/>
    </xf>
    <xf numFmtId="0" fontId="7" fillId="13" borderId="192" xfId="0" applyFont="1" applyFill="1" applyBorder="1" applyAlignment="1">
      <alignment horizontal="left" vertical="center" wrapText="1"/>
    </xf>
    <xf numFmtId="0" fontId="7" fillId="4" borderId="191" xfId="0" applyFont="1" applyFill="1" applyBorder="1" applyAlignment="1">
      <alignment horizontal="left" vertical="center"/>
    </xf>
    <xf numFmtId="0" fontId="7" fillId="4" borderId="192" xfId="0" applyFont="1" applyFill="1" applyBorder="1" applyAlignment="1">
      <alignment horizontal="left" vertical="center"/>
    </xf>
    <xf numFmtId="0" fontId="7" fillId="0" borderId="192" xfId="0" applyFont="1" applyBorder="1" applyAlignment="1">
      <alignment horizontal="left" vertical="center"/>
    </xf>
    <xf numFmtId="0" fontId="16" fillId="10" borderId="202" xfId="0" applyFont="1" applyFill="1" applyBorder="1" applyAlignment="1">
      <alignment vertical="center"/>
    </xf>
    <xf numFmtId="0" fontId="16" fillId="10" borderId="203" xfId="0" applyFont="1" applyFill="1" applyBorder="1" applyAlignment="1">
      <alignment vertical="center"/>
    </xf>
    <xf numFmtId="0" fontId="16" fillId="11" borderId="204" xfId="0" applyFont="1" applyFill="1" applyBorder="1" applyAlignment="1">
      <alignment vertical="center"/>
    </xf>
    <xf numFmtId="0" fontId="16" fillId="11" borderId="205" xfId="0" applyFont="1" applyFill="1" applyBorder="1" applyAlignment="1">
      <alignment vertical="center"/>
    </xf>
    <xf numFmtId="0" fontId="14" fillId="21" borderId="160" xfId="0" applyFont="1" applyFill="1" applyBorder="1" applyAlignment="1">
      <alignment horizontal="center" vertical="center" wrapText="1"/>
    </xf>
    <xf numFmtId="0" fontId="14" fillId="21" borderId="40" xfId="0" applyFont="1" applyFill="1" applyBorder="1" applyAlignment="1">
      <alignment horizontal="center" vertical="center" wrapText="1"/>
    </xf>
    <xf numFmtId="0" fontId="14" fillId="21" borderId="193" xfId="0" applyFont="1" applyFill="1" applyBorder="1" applyAlignment="1">
      <alignment horizontal="center" vertical="center" wrapText="1"/>
    </xf>
    <xf numFmtId="0" fontId="7" fillId="4" borderId="81" xfId="0" applyFont="1" applyFill="1" applyBorder="1" applyAlignment="1">
      <alignment horizontal="left" vertical="center"/>
    </xf>
    <xf numFmtId="0" fontId="7" fillId="0" borderId="70" xfId="0" applyFont="1" applyBorder="1" applyAlignment="1">
      <alignment horizontal="left" vertical="center"/>
    </xf>
    <xf numFmtId="0" fontId="7" fillId="4" borderId="106" xfId="0" applyFont="1" applyFill="1" applyBorder="1" applyAlignment="1">
      <alignment horizontal="left" vertical="center"/>
    </xf>
    <xf numFmtId="0" fontId="7" fillId="4" borderId="108" xfId="0" applyFont="1" applyFill="1" applyBorder="1" applyAlignment="1">
      <alignment horizontal="left" vertical="center"/>
    </xf>
    <xf numFmtId="0" fontId="7" fillId="0" borderId="108" xfId="0" applyFont="1" applyBorder="1" applyAlignment="1">
      <alignment horizontal="left" vertical="center"/>
    </xf>
    <xf numFmtId="0" fontId="8" fillId="2" borderId="188" xfId="0" applyFont="1" applyFill="1" applyBorder="1" applyAlignment="1">
      <alignment horizontal="center" vertical="center" wrapText="1"/>
    </xf>
    <xf numFmtId="0" fontId="8" fillId="2" borderId="189" xfId="0" applyFont="1" applyFill="1" applyBorder="1" applyAlignment="1">
      <alignment horizontal="center" vertical="center" wrapText="1"/>
    </xf>
    <xf numFmtId="0" fontId="8" fillId="2" borderId="190" xfId="0" applyFont="1" applyFill="1" applyBorder="1" applyAlignment="1">
      <alignment horizontal="center" vertical="center" wrapText="1"/>
    </xf>
    <xf numFmtId="0" fontId="9" fillId="9" borderId="41" xfId="0" applyFont="1" applyFill="1" applyBorder="1" applyAlignment="1">
      <alignment horizontal="left" vertical="center" wrapText="1"/>
    </xf>
    <xf numFmtId="0" fontId="9" fillId="9" borderId="66" xfId="0" applyFont="1" applyFill="1" applyBorder="1" applyAlignment="1">
      <alignment horizontal="left" vertical="center" wrapText="1"/>
    </xf>
    <xf numFmtId="0" fontId="9" fillId="9" borderId="67" xfId="0" applyFont="1" applyFill="1" applyBorder="1" applyAlignment="1">
      <alignment horizontal="left" vertical="center" wrapText="1"/>
    </xf>
    <xf numFmtId="0" fontId="9" fillId="9" borderId="43" xfId="0" applyFont="1" applyFill="1" applyBorder="1" applyAlignment="1">
      <alignment horizontal="left" vertical="center" wrapText="1"/>
    </xf>
    <xf numFmtId="0" fontId="9" fillId="9" borderId="76" xfId="0" applyFont="1" applyFill="1" applyBorder="1" applyAlignment="1">
      <alignment horizontal="left" vertical="center" wrapText="1"/>
    </xf>
    <xf numFmtId="0" fontId="9" fillId="9" borderId="77" xfId="0" applyFont="1" applyFill="1" applyBorder="1" applyAlignment="1">
      <alignment horizontal="left" vertical="center" wrapText="1"/>
    </xf>
    <xf numFmtId="0" fontId="7" fillId="4" borderId="80" xfId="0" applyFont="1" applyFill="1" applyBorder="1" applyAlignment="1">
      <alignment horizontal="left" vertical="center"/>
    </xf>
    <xf numFmtId="0" fontId="7" fillId="0" borderId="44" xfId="0" applyFont="1" applyBorder="1" applyAlignment="1">
      <alignment horizontal="left" vertical="center"/>
    </xf>
    <xf numFmtId="0" fontId="7" fillId="13" borderId="81" xfId="0" applyFont="1" applyFill="1" applyBorder="1" applyAlignment="1">
      <alignment horizontal="left" vertical="center" wrapText="1"/>
    </xf>
    <xf numFmtId="0" fontId="75" fillId="36" borderId="160" xfId="0" applyFont="1" applyFill="1" applyBorder="1" applyAlignment="1">
      <alignment horizontal="center" vertical="center" wrapText="1"/>
    </xf>
    <xf numFmtId="0" fontId="75" fillId="36" borderId="40" xfId="0" applyFont="1" applyFill="1" applyBorder="1" applyAlignment="1">
      <alignment horizontal="center" vertical="center" wrapText="1"/>
    </xf>
    <xf numFmtId="0" fontId="75" fillId="36" borderId="193" xfId="0" applyFont="1" applyFill="1" applyBorder="1" applyAlignment="1">
      <alignment horizontal="center" vertical="center" wrapText="1"/>
    </xf>
    <xf numFmtId="0" fontId="7" fillId="13" borderId="105" xfId="0" applyFont="1" applyFill="1" applyBorder="1" applyAlignment="1">
      <alignment horizontal="left" vertical="center" wrapText="1"/>
    </xf>
    <xf numFmtId="0" fontId="7" fillId="13" borderId="107" xfId="0" applyFont="1" applyFill="1" applyBorder="1" applyAlignment="1">
      <alignment horizontal="left" vertical="center" wrapText="1"/>
    </xf>
    <xf numFmtId="0" fontId="75" fillId="36" borderId="1" xfId="0" applyFont="1" applyFill="1" applyBorder="1" applyAlignment="1">
      <alignment horizontal="center" vertical="center" wrapText="1"/>
    </xf>
    <xf numFmtId="0" fontId="70" fillId="36" borderId="2" xfId="0" applyFont="1" applyFill="1" applyBorder="1" applyAlignment="1">
      <alignment horizontal="center" vertical="center"/>
    </xf>
    <xf numFmtId="0" fontId="0" fillId="0" borderId="3" xfId="0" applyBorder="1" applyAlignment="1">
      <alignment horizontal="center" vertical="center"/>
    </xf>
    <xf numFmtId="0" fontId="7" fillId="13" borderId="147" xfId="0" applyFont="1" applyFill="1" applyBorder="1" applyAlignment="1">
      <alignment horizontal="left" vertical="center" wrapText="1"/>
    </xf>
    <xf numFmtId="0" fontId="7" fillId="13" borderId="143" xfId="0" applyFont="1" applyFill="1" applyBorder="1" applyAlignment="1">
      <alignment horizontal="left" vertical="center" wrapText="1"/>
    </xf>
    <xf numFmtId="0" fontId="7" fillId="13" borderId="194" xfId="0" applyFont="1" applyFill="1" applyBorder="1" applyAlignment="1">
      <alignment horizontal="left" vertical="center" wrapText="1"/>
    </xf>
    <xf numFmtId="0" fontId="7" fillId="13" borderId="195" xfId="0" applyFont="1" applyFill="1" applyBorder="1" applyAlignment="1">
      <alignment horizontal="left" vertical="center" wrapText="1"/>
    </xf>
    <xf numFmtId="0" fontId="36" fillId="3" borderId="167" xfId="0" applyFont="1" applyFill="1" applyBorder="1" applyAlignment="1">
      <alignment horizontal="center" vertical="center"/>
    </xf>
    <xf numFmtId="0" fontId="36" fillId="3" borderId="168" xfId="0" applyFont="1" applyFill="1" applyBorder="1" applyAlignment="1">
      <alignment horizontal="center" vertical="center"/>
    </xf>
    <xf numFmtId="0" fontId="7" fillId="3" borderId="168" xfId="0" applyFont="1" applyFill="1" applyBorder="1" applyAlignment="1">
      <alignment vertical="center"/>
    </xf>
    <xf numFmtId="0" fontId="7" fillId="3" borderId="169" xfId="0" applyFont="1" applyFill="1" applyBorder="1" applyAlignment="1">
      <alignment vertical="center"/>
    </xf>
    <xf numFmtId="0" fontId="40" fillId="18" borderId="288" xfId="0" applyFont="1" applyFill="1" applyBorder="1" applyAlignment="1">
      <alignment horizontal="center" vertical="center"/>
    </xf>
    <xf numFmtId="0" fontId="40" fillId="18" borderId="289" xfId="0" applyFont="1" applyFill="1" applyBorder="1" applyAlignment="1">
      <alignment horizontal="center" vertical="center"/>
    </xf>
    <xf numFmtId="0" fontId="40" fillId="18" borderId="290" xfId="0" applyFont="1" applyFill="1" applyBorder="1" applyAlignment="1">
      <alignment horizontal="center" vertical="center"/>
    </xf>
    <xf numFmtId="0" fontId="67" fillId="0" borderId="342" xfId="0" applyFont="1" applyBorder="1" applyAlignment="1">
      <alignment horizontal="left" vertical="center" wrapText="1"/>
    </xf>
    <xf numFmtId="0" fontId="67" fillId="0" borderId="343" xfId="0" applyFont="1" applyBorder="1" applyAlignment="1">
      <alignment horizontal="left" vertical="center" wrapText="1"/>
    </xf>
    <xf numFmtId="0" fontId="67" fillId="0" borderId="343" xfId="0" applyFont="1" applyBorder="1" applyAlignment="1">
      <alignment vertical="center"/>
    </xf>
    <xf numFmtId="0" fontId="67" fillId="0" borderId="344" xfId="0" applyFont="1" applyBorder="1" applyAlignment="1">
      <alignment vertical="center"/>
    </xf>
    <xf numFmtId="0" fontId="76" fillId="38" borderId="269" xfId="0" applyFont="1" applyFill="1" applyBorder="1" applyAlignment="1">
      <alignment horizontal="center" vertical="center" wrapText="1"/>
    </xf>
    <xf numFmtId="0" fontId="76" fillId="38" borderId="270" xfId="0" applyFont="1" applyFill="1" applyBorder="1" applyAlignment="1">
      <alignment horizontal="center" vertical="center" wrapText="1"/>
    </xf>
    <xf numFmtId="0" fontId="58" fillId="0" borderId="270" xfId="0" applyFont="1" applyBorder="1" applyAlignment="1">
      <alignment vertical="center"/>
    </xf>
    <xf numFmtId="0" fontId="69" fillId="18" borderId="0" xfId="0" applyFont="1" applyFill="1" applyBorder="1" applyAlignment="1">
      <alignment horizontal="center" vertical="center" wrapText="1"/>
    </xf>
    <xf numFmtId="0" fontId="66" fillId="0" borderId="0" xfId="0" applyFont="1" applyAlignment="1">
      <alignment vertical="center"/>
    </xf>
    <xf numFmtId="0" fontId="66" fillId="0" borderId="305" xfId="0" applyFont="1" applyBorder="1" applyAlignment="1">
      <alignment vertical="center"/>
    </xf>
    <xf numFmtId="1" fontId="38" fillId="0" borderId="306" xfId="0" applyNumberFormat="1" applyFont="1" applyBorder="1" applyAlignment="1">
      <alignment horizontal="center" vertical="center"/>
    </xf>
    <xf numFmtId="0" fontId="67" fillId="0" borderId="307" xfId="0" applyFont="1" applyBorder="1" applyAlignment="1">
      <alignment horizontal="center" vertical="center"/>
    </xf>
    <xf numFmtId="0" fontId="67" fillId="0" borderId="308" xfId="0" applyFont="1" applyBorder="1" applyAlignment="1">
      <alignment horizontal="center" vertical="center"/>
    </xf>
    <xf numFmtId="1" fontId="38" fillId="28" borderId="306" xfId="0" applyNumberFormat="1" applyFont="1" applyFill="1" applyBorder="1" applyAlignment="1">
      <alignment horizontal="center" vertical="center"/>
    </xf>
    <xf numFmtId="0" fontId="67" fillId="28" borderId="307" xfId="0" applyFont="1" applyFill="1" applyBorder="1" applyAlignment="1">
      <alignment horizontal="center" vertical="center"/>
    </xf>
    <xf numFmtId="0" fontId="67" fillId="28" borderId="308" xfId="0" applyFont="1" applyFill="1" applyBorder="1" applyAlignment="1">
      <alignment horizontal="center" vertical="center"/>
    </xf>
    <xf numFmtId="0" fontId="62" fillId="27" borderId="315" xfId="0" applyFont="1" applyFill="1" applyBorder="1" applyAlignment="1">
      <alignment horizontal="center" vertical="center" wrapText="1"/>
    </xf>
    <xf numFmtId="0" fontId="62" fillId="27" borderId="263" xfId="0" applyFont="1" applyFill="1" applyBorder="1" applyAlignment="1">
      <alignment horizontal="center" vertical="center" wrapText="1"/>
    </xf>
    <xf numFmtId="0" fontId="62" fillId="27" borderId="316" xfId="0" applyFont="1" applyFill="1" applyBorder="1" applyAlignment="1">
      <alignment horizontal="center" vertical="center" wrapText="1"/>
    </xf>
    <xf numFmtId="0" fontId="62" fillId="27" borderId="265" xfId="0" applyFont="1" applyFill="1" applyBorder="1" applyAlignment="1">
      <alignment horizontal="center" vertical="center" wrapText="1"/>
    </xf>
    <xf numFmtId="0" fontId="62" fillId="27" borderId="314" xfId="0" applyFont="1" applyFill="1" applyBorder="1" applyAlignment="1">
      <alignment horizontal="center" vertical="center" wrapText="1"/>
    </xf>
    <xf numFmtId="0" fontId="62" fillId="27" borderId="264" xfId="0" applyFont="1" applyFill="1" applyBorder="1" applyAlignment="1">
      <alignment horizontal="center" vertical="center" wrapText="1"/>
    </xf>
    <xf numFmtId="0" fontId="67" fillId="0" borderId="345" xfId="0" applyFont="1" applyBorder="1" applyAlignment="1">
      <alignment horizontal="left" vertical="center" wrapText="1"/>
    </xf>
    <xf numFmtId="0" fontId="67" fillId="0" borderId="346" xfId="0" applyFont="1" applyBorder="1" applyAlignment="1">
      <alignment horizontal="left" vertical="center" wrapText="1"/>
    </xf>
    <xf numFmtId="0" fontId="67" fillId="0" borderId="346" xfId="0" applyFont="1" applyBorder="1" applyAlignment="1">
      <alignment vertical="center"/>
    </xf>
    <xf numFmtId="0" fontId="67" fillId="0" borderId="347" xfId="0" applyFont="1" applyBorder="1" applyAlignment="1">
      <alignment vertical="center"/>
    </xf>
    <xf numFmtId="0" fontId="67" fillId="0" borderId="348" xfId="0" applyFont="1" applyBorder="1" applyAlignment="1">
      <alignment vertical="center" wrapText="1"/>
    </xf>
    <xf numFmtId="0" fontId="67" fillId="0" borderId="256" xfId="0" applyFont="1" applyBorder="1" applyAlignment="1">
      <alignment vertical="center" wrapText="1"/>
    </xf>
    <xf numFmtId="0" fontId="68" fillId="39" borderId="309" xfId="0" applyFont="1" applyFill="1" applyBorder="1" applyAlignment="1">
      <alignment horizontal="center" vertical="center" wrapText="1"/>
    </xf>
    <xf numFmtId="0" fontId="68" fillId="39" borderId="310" xfId="0" applyFont="1" applyFill="1" applyBorder="1" applyAlignment="1">
      <alignment vertical="center"/>
    </xf>
    <xf numFmtId="0" fontId="51" fillId="0" borderId="339" xfId="0" applyFont="1" applyFill="1" applyBorder="1" applyAlignment="1">
      <alignment horizontal="center" vertical="center" wrapText="1"/>
    </xf>
    <xf numFmtId="0" fontId="51" fillId="0" borderId="340" xfId="0" applyFont="1" applyFill="1" applyBorder="1" applyAlignment="1">
      <alignment vertical="center"/>
    </xf>
    <xf numFmtId="0" fontId="51" fillId="0" borderId="341" xfId="0" applyFont="1" applyFill="1" applyBorder="1" applyAlignment="1">
      <alignment vertical="center"/>
    </xf>
    <xf numFmtId="0" fontId="51" fillId="0" borderId="345" xfId="0" applyFont="1" applyFill="1" applyBorder="1" applyAlignment="1">
      <alignment horizontal="center" vertical="center" wrapText="1"/>
    </xf>
    <xf numFmtId="0" fontId="51" fillId="0" borderId="346" xfId="0" applyFont="1" applyFill="1" applyBorder="1" applyAlignment="1">
      <alignment vertical="center"/>
    </xf>
    <xf numFmtId="0" fontId="51" fillId="0" borderId="347" xfId="0" applyFont="1" applyFill="1" applyBorder="1" applyAlignment="1">
      <alignment vertical="center"/>
    </xf>
    <xf numFmtId="0" fontId="51" fillId="20" borderId="326" xfId="0" applyFont="1" applyFill="1" applyBorder="1" applyAlignment="1">
      <alignment horizontal="center" vertical="center" wrapText="1"/>
    </xf>
    <xf numFmtId="0" fontId="51" fillId="20" borderId="326" xfId="0" applyFont="1" applyFill="1" applyBorder="1" applyAlignment="1">
      <alignment vertical="center"/>
    </xf>
    <xf numFmtId="0" fontId="51" fillId="20" borderId="274" xfId="0" applyFont="1" applyFill="1" applyBorder="1" applyAlignment="1">
      <alignment vertical="center"/>
    </xf>
    <xf numFmtId="0" fontId="51" fillId="42" borderId="334" xfId="0" applyFont="1" applyFill="1" applyBorder="1" applyAlignment="1">
      <alignment horizontal="center" vertical="center" wrapText="1"/>
    </xf>
    <xf numFmtId="0" fontId="51" fillId="0" borderId="334" xfId="0" applyFont="1" applyBorder="1" applyAlignment="1">
      <alignment vertical="center"/>
    </xf>
    <xf numFmtId="0" fontId="51" fillId="0" borderId="284" xfId="0" applyFont="1" applyBorder="1" applyAlignment="1">
      <alignment vertical="center"/>
    </xf>
    <xf numFmtId="0" fontId="68" fillId="39" borderId="310" xfId="0" applyFont="1" applyFill="1" applyBorder="1" applyAlignment="1">
      <alignment horizontal="center" vertical="center" wrapText="1"/>
    </xf>
    <xf numFmtId="0" fontId="68" fillId="39" borderId="311" xfId="0" applyFont="1" applyFill="1" applyBorder="1" applyAlignment="1">
      <alignment vertical="center"/>
    </xf>
    <xf numFmtId="0" fontId="67" fillId="0" borderId="339" xfId="0" applyFont="1" applyBorder="1" applyAlignment="1">
      <alignment horizontal="left" vertical="center" wrapText="1"/>
    </xf>
    <xf numFmtId="0" fontId="67" fillId="0" borderId="340" xfId="0" applyFont="1" applyBorder="1" applyAlignment="1">
      <alignment horizontal="left" vertical="center" wrapText="1"/>
    </xf>
    <xf numFmtId="0" fontId="67" fillId="0" borderId="340" xfId="0" applyFont="1" applyBorder="1" applyAlignment="1">
      <alignment vertical="center"/>
    </xf>
    <xf numFmtId="0" fontId="67" fillId="0" borderId="341" xfId="0" applyFont="1" applyBorder="1" applyAlignment="1">
      <alignment vertical="center"/>
    </xf>
    <xf numFmtId="0" fontId="69" fillId="18" borderId="317" xfId="0" applyFont="1" applyFill="1" applyBorder="1" applyAlignment="1">
      <alignment horizontal="center" vertical="center"/>
    </xf>
    <xf numFmtId="1" fontId="69" fillId="18" borderId="318" xfId="0" applyNumberFormat="1" applyFont="1" applyFill="1" applyBorder="1" applyAlignment="1">
      <alignment horizontal="center" vertical="center"/>
    </xf>
    <xf numFmtId="0" fontId="69" fillId="18" borderId="318" xfId="0" applyFont="1" applyFill="1" applyBorder="1" applyAlignment="1">
      <alignment vertical="center"/>
    </xf>
    <xf numFmtId="0" fontId="62" fillId="18" borderId="318" xfId="0" applyFont="1" applyFill="1" applyBorder="1" applyAlignment="1">
      <alignment vertical="center"/>
    </xf>
    <xf numFmtId="0" fontId="62" fillId="18" borderId="319" xfId="0" applyFont="1" applyFill="1" applyBorder="1" applyAlignment="1">
      <alignment vertical="center"/>
    </xf>
    <xf numFmtId="1" fontId="38" fillId="28" borderId="320" xfId="0" applyNumberFormat="1" applyFont="1" applyFill="1" applyBorder="1" applyAlignment="1">
      <alignment horizontal="center" vertical="center"/>
    </xf>
    <xf numFmtId="0" fontId="51" fillId="0" borderId="322" xfId="0" applyFont="1" applyBorder="1" applyAlignment="1">
      <alignment horizontal="center" vertical="center" wrapText="1"/>
    </xf>
    <xf numFmtId="0" fontId="51" fillId="0" borderId="323" xfId="0" applyFont="1" applyBorder="1" applyAlignment="1">
      <alignment horizontal="center" vertical="center" wrapText="1"/>
    </xf>
    <xf numFmtId="0" fontId="69" fillId="18" borderId="321" xfId="0" applyFont="1" applyFill="1" applyBorder="1" applyAlignment="1">
      <alignment horizontal="center" vertical="center"/>
    </xf>
    <xf numFmtId="0" fontId="69" fillId="18" borderId="0" xfId="0" applyFont="1" applyFill="1" applyBorder="1" applyAlignment="1">
      <alignment horizontal="center" vertical="center"/>
    </xf>
    <xf numFmtId="0" fontId="51" fillId="0" borderId="0" xfId="0" applyFont="1" applyAlignment="1">
      <alignment vertical="center"/>
    </xf>
    <xf numFmtId="0" fontId="62" fillId="18" borderId="324" xfId="0" applyFont="1" applyFill="1" applyBorder="1" applyAlignment="1">
      <alignment horizontal="center" vertical="center" wrapText="1"/>
    </xf>
    <xf numFmtId="0" fontId="62" fillId="18" borderId="271" xfId="0" applyFont="1" applyFill="1" applyBorder="1" applyAlignment="1">
      <alignment horizontal="center" vertical="center" wrapText="1"/>
    </xf>
    <xf numFmtId="0" fontId="62" fillId="18" borderId="272" xfId="0" applyFont="1" applyFill="1" applyBorder="1" applyAlignment="1">
      <alignment horizontal="center" vertical="center" wrapText="1"/>
    </xf>
    <xf numFmtId="0" fontId="29" fillId="20" borderId="324" xfId="0" applyFont="1" applyFill="1" applyBorder="1" applyAlignment="1">
      <alignment horizontal="center" vertical="center" wrapText="1"/>
    </xf>
    <xf numFmtId="0" fontId="29" fillId="20" borderId="271" xfId="0" applyFont="1" applyFill="1" applyBorder="1" applyAlignment="1">
      <alignment horizontal="center" vertical="center" wrapText="1"/>
    </xf>
    <xf numFmtId="0" fontId="29" fillId="20" borderId="272" xfId="0" applyFont="1" applyFill="1" applyBorder="1" applyAlignment="1">
      <alignment horizontal="center" vertical="center" wrapText="1"/>
    </xf>
    <xf numFmtId="0" fontId="69" fillId="33" borderId="324" xfId="0" applyFont="1" applyFill="1" applyBorder="1" applyAlignment="1">
      <alignment horizontal="center" vertical="center" wrapText="1"/>
    </xf>
    <xf numFmtId="0" fontId="69" fillId="33" borderId="271" xfId="0" applyFont="1" applyFill="1" applyBorder="1" applyAlignment="1">
      <alignment horizontal="center" vertical="center" wrapText="1"/>
    </xf>
    <xf numFmtId="0" fontId="69" fillId="33" borderId="272" xfId="0" applyFont="1" applyFill="1" applyBorder="1" applyAlignment="1">
      <alignment horizontal="center" vertical="center" wrapText="1"/>
    </xf>
    <xf numFmtId="0" fontId="51" fillId="30" borderId="324" xfId="0" applyFont="1" applyFill="1" applyBorder="1" applyAlignment="1">
      <alignment horizontal="center" vertical="center" wrapText="1"/>
    </xf>
    <xf numFmtId="0" fontId="51" fillId="30" borderId="271" xfId="0" applyFont="1" applyFill="1" applyBorder="1" applyAlignment="1">
      <alignment horizontal="center" vertical="center" wrapText="1"/>
    </xf>
    <xf numFmtId="0" fontId="51" fillId="30" borderId="272" xfId="0" applyFont="1" applyFill="1" applyBorder="1" applyAlignment="1">
      <alignment horizontal="center" vertical="center" wrapText="1"/>
    </xf>
    <xf numFmtId="0" fontId="65" fillId="31" borderId="324" xfId="0" applyFont="1" applyFill="1" applyBorder="1" applyAlignment="1">
      <alignment horizontal="center" vertical="center" wrapText="1"/>
    </xf>
    <xf numFmtId="0" fontId="65" fillId="31" borderId="271" xfId="0" applyFont="1" applyFill="1" applyBorder="1" applyAlignment="1">
      <alignment horizontal="center" vertical="center" wrapText="1"/>
    </xf>
    <xf numFmtId="0" fontId="65" fillId="31" borderId="272" xfId="0" applyFont="1" applyFill="1" applyBorder="1" applyAlignment="1">
      <alignment horizontal="center" vertical="center" wrapText="1"/>
    </xf>
    <xf numFmtId="0" fontId="51" fillId="40" borderId="271" xfId="0" applyFont="1" applyFill="1" applyBorder="1" applyAlignment="1">
      <alignment horizontal="center" wrapText="1"/>
    </xf>
    <xf numFmtId="0" fontId="51" fillId="0" borderId="325" xfId="0" applyFont="1" applyBorder="1" applyAlignment="1">
      <alignment horizontal="right" vertical="center" wrapText="1"/>
    </xf>
    <xf numFmtId="0" fontId="51" fillId="0" borderId="326" xfId="0" applyFont="1" applyBorder="1" applyAlignment="1">
      <alignment horizontal="right" vertical="center" wrapText="1"/>
    </xf>
    <xf numFmtId="0" fontId="51" fillId="0" borderId="327" xfId="0" applyFont="1" applyBorder="1" applyAlignment="1">
      <alignment horizontal="right" vertical="center" wrapText="1"/>
    </xf>
    <xf numFmtId="0" fontId="51" fillId="0" borderId="328" xfId="0" applyFont="1" applyBorder="1" applyAlignment="1">
      <alignment horizontal="right" vertical="center" wrapText="1"/>
    </xf>
    <xf numFmtId="0" fontId="77" fillId="18" borderId="312" xfId="0" applyFont="1" applyFill="1" applyBorder="1" applyAlignment="1">
      <alignment horizontal="center" vertical="center" textRotation="180" wrapText="1"/>
    </xf>
    <xf numFmtId="0" fontId="77" fillId="18" borderId="313" xfId="0" applyFont="1" applyFill="1" applyBorder="1" applyAlignment="1">
      <alignment horizontal="center" vertical="center" textRotation="180" wrapText="1"/>
    </xf>
    <xf numFmtId="0" fontId="0" fillId="0" borderId="273" xfId="0" applyBorder="1" applyAlignment="1">
      <alignment vertical="center"/>
    </xf>
    <xf numFmtId="0" fontId="51" fillId="0" borderId="332" xfId="0" applyFont="1" applyBorder="1" applyAlignment="1">
      <alignment horizontal="center" vertical="center" wrapText="1"/>
    </xf>
    <xf numFmtId="0" fontId="51" fillId="0" borderId="333" xfId="0" applyFont="1" applyBorder="1" applyAlignment="1">
      <alignment horizontal="right" vertical="center" wrapText="1"/>
    </xf>
    <xf numFmtId="0" fontId="51" fillId="0" borderId="334" xfId="0" applyFont="1" applyBorder="1" applyAlignment="1">
      <alignment horizontal="right" vertical="center" wrapText="1"/>
    </xf>
    <xf numFmtId="0" fontId="51" fillId="29" borderId="329" xfId="0" applyFont="1" applyFill="1" applyBorder="1" applyAlignment="1">
      <alignment horizontal="center" vertical="center" wrapText="1"/>
    </xf>
    <xf numFmtId="0" fontId="0" fillId="0" borderId="330" xfId="0" applyBorder="1" applyAlignment="1">
      <alignment horizontal="center" vertical="center" wrapText="1"/>
    </xf>
    <xf numFmtId="0" fontId="51" fillId="29" borderId="330" xfId="0" applyFont="1" applyFill="1" applyBorder="1" applyAlignment="1">
      <alignment horizontal="center" vertical="center" wrapText="1"/>
    </xf>
    <xf numFmtId="0" fontId="0" fillId="0" borderId="331" xfId="0" applyBorder="1" applyAlignment="1">
      <alignment horizontal="center" vertical="center" wrapText="1"/>
    </xf>
    <xf numFmtId="0" fontId="86" fillId="41" borderId="165" xfId="0" applyFont="1" applyFill="1" applyBorder="1" applyAlignment="1">
      <alignment horizontal="center" vertical="center"/>
    </xf>
    <xf numFmtId="0" fontId="86" fillId="41" borderId="199" xfId="0" applyFont="1" applyFill="1" applyBorder="1" applyAlignment="1">
      <alignment horizontal="center" vertical="center"/>
    </xf>
    <xf numFmtId="0" fontId="86" fillId="41" borderId="166" xfId="0" applyFont="1" applyFill="1" applyBorder="1" applyAlignment="1">
      <alignment horizontal="center" vertical="center"/>
    </xf>
    <xf numFmtId="0" fontId="42" fillId="40" borderId="0" xfId="0" applyFont="1" applyFill="1" applyAlignment="1">
      <alignment horizontal="center" vertical="center" wrapText="1"/>
    </xf>
    <xf numFmtId="0" fontId="0" fillId="21" borderId="397" xfId="0" applyFill="1" applyBorder="1" applyAlignment="1">
      <alignment horizontal="center" vertical="center"/>
    </xf>
    <xf numFmtId="0" fontId="0" fillId="21" borderId="398" xfId="0" applyFill="1" applyBorder="1" applyAlignment="1">
      <alignment horizontal="center" vertical="center"/>
    </xf>
    <xf numFmtId="0" fontId="0" fillId="21" borderId="399" xfId="0" applyFill="1" applyBorder="1" applyAlignment="1">
      <alignment horizontal="center" vertical="center"/>
    </xf>
    <xf numFmtId="0" fontId="0" fillId="21" borderId="215" xfId="0" applyFill="1" applyBorder="1" applyAlignment="1">
      <alignment horizontal="center" vertical="center"/>
    </xf>
    <xf numFmtId="0" fontId="0" fillId="21" borderId="400" xfId="0" applyFill="1" applyBorder="1" applyAlignment="1">
      <alignment horizontal="center" vertical="center"/>
    </xf>
    <xf numFmtId="0" fontId="0" fillId="21" borderId="401" xfId="0" applyFill="1" applyBorder="1" applyAlignment="1">
      <alignment horizontal="center" vertical="center"/>
    </xf>
    <xf numFmtId="0" fontId="0" fillId="21" borderId="402" xfId="0" applyFill="1" applyBorder="1" applyAlignment="1">
      <alignment horizontal="center" vertical="center"/>
    </xf>
    <xf numFmtId="0" fontId="93" fillId="18" borderId="385" xfId="0" applyFont="1" applyFill="1" applyBorder="1" applyAlignment="1">
      <alignment horizontal="center" vertical="center"/>
    </xf>
    <xf numFmtId="0" fontId="93" fillId="18" borderId="386" xfId="0" applyFont="1" applyFill="1" applyBorder="1" applyAlignment="1">
      <alignment horizontal="center" vertical="center"/>
    </xf>
    <xf numFmtId="0" fontId="93" fillId="18" borderId="387" xfId="0" applyFont="1" applyFill="1" applyBorder="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vertical="center"/>
    </xf>
    <xf numFmtId="0" fontId="78" fillId="0" borderId="209" xfId="1" applyFont="1" applyBorder="1" applyAlignment="1">
      <alignment horizontal="center" vertical="center" wrapText="1"/>
    </xf>
    <xf numFmtId="0" fontId="78" fillId="0" borderId="210" xfId="1" applyFont="1" applyBorder="1" applyAlignment="1">
      <alignment horizontal="center" vertical="center" wrapText="1"/>
    </xf>
    <xf numFmtId="0" fontId="46" fillId="0" borderId="211" xfId="1" applyFont="1" applyBorder="1" applyAlignment="1">
      <alignment horizontal="center" vertical="center" wrapText="1"/>
    </xf>
    <xf numFmtId="0" fontId="46" fillId="0" borderId="210" xfId="1" applyFont="1" applyBorder="1" applyAlignment="1">
      <alignment horizontal="center" vertical="center" wrapText="1"/>
    </xf>
    <xf numFmtId="0" fontId="46" fillId="0" borderId="212" xfId="1" applyFont="1" applyBorder="1" applyAlignment="1">
      <alignment horizontal="center" vertical="center" wrapText="1"/>
    </xf>
    <xf numFmtId="0" fontId="44" fillId="0" borderId="335" xfId="1" applyFont="1" applyBorder="1" applyAlignment="1">
      <alignment horizontal="center" vertical="center" textRotation="90" wrapText="1"/>
    </xf>
    <xf numFmtId="0" fontId="45" fillId="0" borderId="336" xfId="1" applyFont="1" applyBorder="1" applyAlignment="1">
      <alignment horizontal="center" vertical="center" textRotation="90" wrapText="1"/>
    </xf>
    <xf numFmtId="0" fontId="45" fillId="0" borderId="337" xfId="1" applyFont="1" applyBorder="1" applyAlignment="1">
      <alignment horizontal="center" vertical="center" textRotation="90" wrapText="1"/>
    </xf>
    <xf numFmtId="0" fontId="47" fillId="0" borderId="0" xfId="0" applyFont="1" applyBorder="1" applyAlignment="1">
      <alignment wrapText="1"/>
    </xf>
    <xf numFmtId="0" fontId="44" fillId="0" borderId="213" xfId="0" applyFont="1" applyBorder="1" applyAlignment="1">
      <alignment horizontal="center" vertical="center" wrapText="1"/>
    </xf>
    <xf numFmtId="0" fontId="48" fillId="0" borderId="338" xfId="0" applyFont="1" applyBorder="1" applyAlignment="1">
      <alignment horizontal="center" vertical="center"/>
    </xf>
    <xf numFmtId="0" fontId="49" fillId="0" borderId="209" xfId="0" applyFont="1" applyBorder="1" applyAlignment="1">
      <alignment horizontal="center" vertical="top" wrapText="1"/>
    </xf>
    <xf numFmtId="0" fontId="49" fillId="0" borderId="0" xfId="0" applyFont="1" applyBorder="1" applyAlignment="1">
      <alignment horizontal="center" vertical="top" wrapText="1"/>
    </xf>
    <xf numFmtId="0" fontId="79" fillId="0" borderId="214" xfId="0" applyFont="1" applyBorder="1" applyAlignment="1">
      <alignment horizontal="center" vertical="center" textRotation="90" wrapText="1"/>
    </xf>
    <xf numFmtId="0" fontId="79" fillId="0" borderId="215" xfId="0" applyFont="1" applyBorder="1" applyAlignment="1">
      <alignment horizontal="center" vertical="center" textRotation="90" wrapText="1"/>
    </xf>
    <xf numFmtId="0" fontId="79" fillId="0" borderId="216" xfId="0" applyFont="1" applyBorder="1" applyAlignment="1">
      <alignment horizontal="center" vertical="center" textRotation="90" wrapText="1"/>
    </xf>
    <xf numFmtId="49" fontId="9" fillId="47" borderId="24" xfId="0" applyNumberFormat="1" applyFont="1" applyFill="1" applyBorder="1" applyAlignment="1">
      <alignment horizontal="center" vertical="center" wrapText="1"/>
    </xf>
  </cellXfs>
  <cellStyles count="2">
    <cellStyle name="Normal" xfId="0" builtinId="0"/>
    <cellStyle name="Normal 2" xfId="1"/>
  </cellStyles>
  <dxfs count="4">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BF5E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D1348"/>
      <rgbColor rgb="00339966"/>
      <rgbColor rgb="00F0E7E9"/>
      <rgbColor rgb="00DFCCCF"/>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F58"/>
  <sheetViews>
    <sheetView zoomScale="80" workbookViewId="0">
      <selection activeCell="Z16" sqref="Z16"/>
    </sheetView>
  </sheetViews>
  <sheetFormatPr defaultRowHeight="16.5" customHeight="1"/>
  <cols>
    <col min="1" max="2" width="1.25" style="125" customWidth="1"/>
    <col min="3" max="4" width="18.625" style="125" customWidth="1"/>
    <col min="5" max="5" width="5.625" style="125" customWidth="1"/>
    <col min="6" max="6" width="2.25" style="125" customWidth="1"/>
    <col min="7" max="8" width="18.625" style="125" customWidth="1"/>
    <col min="9" max="9" width="5.75" style="125" customWidth="1"/>
    <col min="10" max="10" width="2.25" style="125" customWidth="1"/>
    <col min="11" max="12" width="18.625" style="125" customWidth="1"/>
    <col min="13" max="13" width="5.875" style="125" customWidth="1"/>
    <col min="14" max="14" width="2.25" style="125" customWidth="1"/>
    <col min="15" max="16" width="18.625" style="125" customWidth="1"/>
    <col min="17" max="17" width="5.625" style="125" customWidth="1"/>
    <col min="18" max="20" width="1.25" style="125" customWidth="1"/>
    <col min="21" max="21" width="9" style="125"/>
    <col min="22" max="22" width="7.375" style="125" customWidth="1"/>
    <col min="23" max="24" width="2.125" style="125" customWidth="1"/>
    <col min="25" max="16384" width="9" style="125"/>
  </cols>
  <sheetData>
    <row r="1" spans="1:26" ht="5.25" customHeight="1"/>
    <row r="2" spans="1:26" ht="24" customHeight="1" thickBot="1">
      <c r="A2" s="126"/>
      <c r="B2" s="126"/>
      <c r="C2" s="598" t="s">
        <v>379</v>
      </c>
      <c r="D2" s="598"/>
      <c r="E2" s="598"/>
      <c r="F2" s="598"/>
      <c r="G2" s="598"/>
      <c r="H2" s="598"/>
      <c r="I2" s="598"/>
      <c r="J2" s="598"/>
      <c r="K2" s="598"/>
      <c r="L2" s="598"/>
      <c r="M2" s="598"/>
      <c r="N2" s="598"/>
      <c r="O2" s="598"/>
      <c r="P2" s="598"/>
      <c r="Q2" s="598"/>
      <c r="R2" s="127"/>
      <c r="S2" s="126"/>
    </row>
    <row r="3" spans="1:26" ht="9" customHeight="1" thickTop="1" thickBot="1">
      <c r="A3" s="126"/>
      <c r="R3" s="128"/>
      <c r="S3" s="126"/>
      <c r="U3" s="599" t="s">
        <v>33</v>
      </c>
      <c r="V3" s="600"/>
      <c r="W3" s="620" t="s">
        <v>244</v>
      </c>
      <c r="X3" s="621"/>
    </row>
    <row r="4" spans="1:26" ht="16.5" customHeight="1">
      <c r="A4" s="126"/>
      <c r="C4" s="603" t="s">
        <v>0</v>
      </c>
      <c r="D4" s="604"/>
      <c r="E4" s="605"/>
      <c r="G4" s="603" t="s">
        <v>152</v>
      </c>
      <c r="H4" s="604"/>
      <c r="I4" s="605"/>
      <c r="K4" s="603" t="s">
        <v>151</v>
      </c>
      <c r="L4" s="604"/>
      <c r="M4" s="605"/>
      <c r="O4" s="616" t="s">
        <v>380</v>
      </c>
      <c r="P4" s="604"/>
      <c r="Q4" s="605"/>
      <c r="R4" s="129"/>
      <c r="S4" s="126"/>
      <c r="U4" s="601"/>
      <c r="V4" s="602"/>
      <c r="W4" s="622"/>
      <c r="X4" s="623"/>
    </row>
    <row r="5" spans="1:26" ht="16.5" customHeight="1" thickBot="1">
      <c r="A5" s="126"/>
      <c r="C5" s="606"/>
      <c r="D5" s="607"/>
      <c r="E5" s="608"/>
      <c r="G5" s="617"/>
      <c r="H5" s="618"/>
      <c r="I5" s="619"/>
      <c r="K5" s="606"/>
      <c r="L5" s="607"/>
      <c r="M5" s="608"/>
      <c r="O5" s="617" t="s">
        <v>23</v>
      </c>
      <c r="P5" s="618"/>
      <c r="Q5" s="619"/>
      <c r="R5" s="129"/>
      <c r="S5" s="126"/>
      <c r="U5" s="611" t="s">
        <v>34</v>
      </c>
      <c r="V5" s="613" t="s">
        <v>35</v>
      </c>
      <c r="W5" s="622"/>
      <c r="X5" s="623"/>
    </row>
    <row r="6" spans="1:26" ht="16.5" customHeight="1">
      <c r="A6" s="126"/>
      <c r="C6" s="581" t="s">
        <v>239</v>
      </c>
      <c r="D6" s="582"/>
      <c r="E6" s="130" t="s">
        <v>1</v>
      </c>
      <c r="G6" s="581" t="s">
        <v>239</v>
      </c>
      <c r="H6" s="582"/>
      <c r="I6" s="130" t="s">
        <v>1</v>
      </c>
      <c r="K6" s="581" t="s">
        <v>239</v>
      </c>
      <c r="L6" s="582"/>
      <c r="M6" s="130" t="s">
        <v>1</v>
      </c>
      <c r="O6" s="581" t="s">
        <v>239</v>
      </c>
      <c r="P6" s="582"/>
      <c r="Q6" s="130" t="s">
        <v>1</v>
      </c>
      <c r="R6" s="131"/>
      <c r="S6" s="126"/>
      <c r="U6" s="612"/>
      <c r="V6" s="589"/>
      <c r="W6" s="622"/>
      <c r="X6" s="623"/>
    </row>
    <row r="7" spans="1:26" ht="16.5" customHeight="1">
      <c r="A7" s="126"/>
      <c r="C7" s="548" t="s">
        <v>2</v>
      </c>
      <c r="D7" s="549"/>
      <c r="E7" s="132" t="s">
        <v>1</v>
      </c>
      <c r="G7" s="548" t="s">
        <v>2</v>
      </c>
      <c r="H7" s="549"/>
      <c r="I7" s="132" t="s">
        <v>1</v>
      </c>
      <c r="K7" s="548" t="s">
        <v>2</v>
      </c>
      <c r="L7" s="549"/>
      <c r="M7" s="132" t="s">
        <v>1</v>
      </c>
      <c r="O7" s="548" t="s">
        <v>2</v>
      </c>
      <c r="P7" s="549"/>
      <c r="Q7" s="132" t="s">
        <v>1</v>
      </c>
      <c r="R7" s="131"/>
      <c r="S7" s="126"/>
      <c r="U7" s="590" t="s">
        <v>37</v>
      </c>
      <c r="V7" s="596" t="s">
        <v>36</v>
      </c>
      <c r="W7" s="622"/>
      <c r="X7" s="623"/>
    </row>
    <row r="8" spans="1:26" ht="16.5" customHeight="1">
      <c r="A8" s="126"/>
      <c r="C8" s="553" t="s">
        <v>3</v>
      </c>
      <c r="D8" s="554"/>
      <c r="E8" s="132" t="s">
        <v>1</v>
      </c>
      <c r="G8" s="553" t="s">
        <v>3</v>
      </c>
      <c r="H8" s="554"/>
      <c r="I8" s="132" t="s">
        <v>1</v>
      </c>
      <c r="K8" s="553" t="s">
        <v>3</v>
      </c>
      <c r="L8" s="554"/>
      <c r="M8" s="132" t="s">
        <v>1</v>
      </c>
      <c r="O8" s="553" t="s">
        <v>3</v>
      </c>
      <c r="P8" s="554"/>
      <c r="Q8" s="132" t="s">
        <v>1</v>
      </c>
      <c r="R8" s="131"/>
      <c r="S8" s="126"/>
      <c r="U8" s="590"/>
      <c r="V8" s="614"/>
      <c r="W8" s="622"/>
      <c r="X8" s="623"/>
    </row>
    <row r="9" spans="1:26" ht="16.5" customHeight="1">
      <c r="A9" s="126"/>
      <c r="C9" s="548" t="s">
        <v>4</v>
      </c>
      <c r="D9" s="549"/>
      <c r="E9" s="132" t="s">
        <v>1</v>
      </c>
      <c r="G9" s="548" t="s">
        <v>4</v>
      </c>
      <c r="H9" s="549"/>
      <c r="I9" s="132" t="s">
        <v>1</v>
      </c>
      <c r="K9" s="548" t="s">
        <v>4</v>
      </c>
      <c r="L9" s="549"/>
      <c r="M9" s="132" t="s">
        <v>1</v>
      </c>
      <c r="O9" s="548" t="s">
        <v>4</v>
      </c>
      <c r="P9" s="549"/>
      <c r="Q9" s="132" t="s">
        <v>1</v>
      </c>
      <c r="R9" s="131"/>
      <c r="S9" s="126"/>
      <c r="U9" s="615" t="s">
        <v>38</v>
      </c>
      <c r="V9" s="588" t="s">
        <v>17</v>
      </c>
      <c r="W9" s="622"/>
      <c r="X9" s="623"/>
    </row>
    <row r="10" spans="1:26" ht="16.5" customHeight="1">
      <c r="A10" s="126"/>
      <c r="C10" s="553" t="s">
        <v>133</v>
      </c>
      <c r="D10" s="554"/>
      <c r="E10" s="132" t="s">
        <v>1</v>
      </c>
      <c r="G10" s="553" t="s">
        <v>133</v>
      </c>
      <c r="H10" s="554"/>
      <c r="I10" s="132" t="s">
        <v>1</v>
      </c>
      <c r="K10" s="553" t="s">
        <v>320</v>
      </c>
      <c r="L10" s="554"/>
      <c r="M10" s="132" t="s">
        <v>6</v>
      </c>
      <c r="O10" s="553" t="s">
        <v>133</v>
      </c>
      <c r="P10" s="554"/>
      <c r="Q10" s="132" t="s">
        <v>1</v>
      </c>
      <c r="R10" s="131"/>
      <c r="S10" s="126"/>
      <c r="U10" s="612"/>
      <c r="V10" s="589"/>
      <c r="W10" s="622"/>
      <c r="X10" s="623"/>
    </row>
    <row r="11" spans="1:26" ht="16.5" customHeight="1">
      <c r="A11" s="126"/>
      <c r="C11" s="548" t="s">
        <v>322</v>
      </c>
      <c r="D11" s="549"/>
      <c r="E11" s="132" t="s">
        <v>6</v>
      </c>
      <c r="G11" s="548" t="s">
        <v>322</v>
      </c>
      <c r="H11" s="549"/>
      <c r="I11" s="132" t="s">
        <v>6</v>
      </c>
      <c r="K11" s="548" t="s">
        <v>311</v>
      </c>
      <c r="L11" s="549"/>
      <c r="M11" s="132" t="s">
        <v>17</v>
      </c>
      <c r="O11" s="548" t="s">
        <v>322</v>
      </c>
      <c r="P11" s="549"/>
      <c r="Q11" s="133" t="s">
        <v>6</v>
      </c>
      <c r="R11" s="131"/>
      <c r="S11" s="126"/>
      <c r="U11" s="590" t="s">
        <v>39</v>
      </c>
      <c r="V11" s="596" t="s">
        <v>27</v>
      </c>
      <c r="W11" s="624"/>
      <c r="X11" s="625"/>
    </row>
    <row r="12" spans="1:26" ht="16.5" customHeight="1">
      <c r="A12" s="126"/>
      <c r="C12" s="676" t="s">
        <v>7</v>
      </c>
      <c r="D12" s="677"/>
      <c r="E12" s="134" t="s">
        <v>8</v>
      </c>
      <c r="G12" s="581" t="s">
        <v>7</v>
      </c>
      <c r="H12" s="582"/>
      <c r="I12" s="134" t="s">
        <v>8</v>
      </c>
      <c r="K12" s="553" t="s">
        <v>133</v>
      </c>
      <c r="L12" s="554"/>
      <c r="M12" s="132" t="s">
        <v>1</v>
      </c>
      <c r="O12" s="586" t="s">
        <v>7</v>
      </c>
      <c r="P12" s="587"/>
      <c r="Q12" s="134" t="s">
        <v>8</v>
      </c>
      <c r="R12" s="131"/>
      <c r="S12" s="126"/>
      <c r="U12" s="590"/>
      <c r="V12" s="614"/>
      <c r="W12" s="624"/>
      <c r="X12" s="625"/>
    </row>
    <row r="13" spans="1:26" ht="16.5" customHeight="1">
      <c r="A13" s="126"/>
      <c r="C13" s="609" t="s">
        <v>9</v>
      </c>
      <c r="D13" s="610"/>
      <c r="E13" s="135" t="s">
        <v>8</v>
      </c>
      <c r="G13" s="548" t="s">
        <v>9</v>
      </c>
      <c r="H13" s="549"/>
      <c r="I13" s="135" t="s">
        <v>8</v>
      </c>
      <c r="K13" s="548" t="s">
        <v>322</v>
      </c>
      <c r="L13" s="549"/>
      <c r="M13" s="136" t="s">
        <v>6</v>
      </c>
      <c r="O13" s="553" t="s">
        <v>9</v>
      </c>
      <c r="P13" s="554"/>
      <c r="Q13" s="135" t="s">
        <v>8</v>
      </c>
      <c r="R13" s="131"/>
      <c r="S13" s="126"/>
      <c r="U13" s="615" t="s">
        <v>40</v>
      </c>
      <c r="V13" s="588" t="s">
        <v>6</v>
      </c>
      <c r="W13" s="624"/>
      <c r="X13" s="625"/>
    </row>
    <row r="14" spans="1:26" ht="16.5" customHeight="1">
      <c r="A14" s="126"/>
      <c r="C14" s="555" t="s">
        <v>321</v>
      </c>
      <c r="D14" s="556"/>
      <c r="E14" s="135" t="s">
        <v>8</v>
      </c>
      <c r="G14" s="555" t="s">
        <v>321</v>
      </c>
      <c r="H14" s="556"/>
      <c r="I14" s="135" t="s">
        <v>8</v>
      </c>
      <c r="K14" s="594" t="s">
        <v>18</v>
      </c>
      <c r="L14" s="595"/>
      <c r="M14" s="137" t="s">
        <v>1</v>
      </c>
      <c r="O14" s="548" t="s">
        <v>24</v>
      </c>
      <c r="P14" s="549"/>
      <c r="Q14" s="135" t="s">
        <v>8</v>
      </c>
      <c r="R14" s="131"/>
      <c r="S14" s="126"/>
      <c r="U14" s="612"/>
      <c r="V14" s="589"/>
      <c r="W14" s="624"/>
      <c r="X14" s="625"/>
    </row>
    <row r="15" spans="1:26" ht="16.5" customHeight="1">
      <c r="A15" s="126"/>
      <c r="C15" s="609" t="s">
        <v>11</v>
      </c>
      <c r="D15" s="610"/>
      <c r="E15" s="135" t="s">
        <v>12</v>
      </c>
      <c r="G15" s="548" t="s">
        <v>11</v>
      </c>
      <c r="H15" s="549"/>
      <c r="I15" s="135" t="s">
        <v>12</v>
      </c>
      <c r="K15" s="586" t="s">
        <v>7</v>
      </c>
      <c r="L15" s="587"/>
      <c r="M15" s="134" t="s">
        <v>8</v>
      </c>
      <c r="O15" s="555" t="s">
        <v>321</v>
      </c>
      <c r="P15" s="556"/>
      <c r="Q15" s="135" t="s">
        <v>8</v>
      </c>
      <c r="R15" s="131"/>
      <c r="S15" s="126"/>
      <c r="U15" s="590" t="s">
        <v>41</v>
      </c>
      <c r="V15" s="596" t="s">
        <v>1</v>
      </c>
      <c r="W15" s="624"/>
      <c r="X15" s="625"/>
      <c r="Z15" s="125">
        <v>2</v>
      </c>
    </row>
    <row r="16" spans="1:26" ht="16.5" customHeight="1" thickBot="1">
      <c r="A16" s="126"/>
      <c r="C16" s="555" t="s">
        <v>13</v>
      </c>
      <c r="D16" s="556"/>
      <c r="E16" s="135" t="s">
        <v>8</v>
      </c>
      <c r="G16" s="553" t="s">
        <v>13</v>
      </c>
      <c r="H16" s="554"/>
      <c r="I16" s="135" t="s">
        <v>8</v>
      </c>
      <c r="K16" s="553" t="s">
        <v>9</v>
      </c>
      <c r="L16" s="554"/>
      <c r="M16" s="135" t="s">
        <v>8</v>
      </c>
      <c r="O16" s="548" t="s">
        <v>11</v>
      </c>
      <c r="P16" s="549"/>
      <c r="Q16" s="135" t="s">
        <v>12</v>
      </c>
      <c r="R16" s="131"/>
      <c r="S16" s="126"/>
      <c r="U16" s="591"/>
      <c r="V16" s="597"/>
      <c r="W16" s="626"/>
      <c r="X16" s="627"/>
    </row>
    <row r="17" spans="1:19" ht="15.75" customHeight="1" thickTop="1">
      <c r="A17" s="126"/>
      <c r="C17" s="682" t="s">
        <v>243</v>
      </c>
      <c r="D17" s="683"/>
      <c r="E17" s="138" t="s">
        <v>8</v>
      </c>
      <c r="G17" s="592" t="s">
        <v>137</v>
      </c>
      <c r="H17" s="593"/>
      <c r="I17" s="139"/>
      <c r="K17" s="548" t="s">
        <v>19</v>
      </c>
      <c r="L17" s="549"/>
      <c r="M17" s="135" t="s">
        <v>12</v>
      </c>
      <c r="O17" s="553" t="s">
        <v>13</v>
      </c>
      <c r="P17" s="554"/>
      <c r="Q17" s="135" t="s">
        <v>8</v>
      </c>
      <c r="R17" s="131"/>
      <c r="S17" s="126"/>
    </row>
    <row r="18" spans="1:19" ht="16.5" customHeight="1">
      <c r="A18" s="126"/>
      <c r="G18" s="678" t="s">
        <v>138</v>
      </c>
      <c r="H18" s="679"/>
      <c r="I18" s="135" t="s">
        <v>14</v>
      </c>
      <c r="K18" s="553" t="s">
        <v>20</v>
      </c>
      <c r="L18" s="554"/>
      <c r="M18" s="135" t="s">
        <v>12</v>
      </c>
      <c r="O18" s="674" t="s">
        <v>243</v>
      </c>
      <c r="P18" s="675"/>
      <c r="Q18" s="140" t="s">
        <v>8</v>
      </c>
      <c r="R18" s="141"/>
      <c r="S18" s="126"/>
    </row>
    <row r="19" spans="1:19" ht="16.5" customHeight="1">
      <c r="A19" s="126"/>
      <c r="G19" s="684" t="s">
        <v>139</v>
      </c>
      <c r="H19" s="685"/>
      <c r="I19" s="135" t="s">
        <v>12</v>
      </c>
      <c r="K19" s="555" t="s">
        <v>321</v>
      </c>
      <c r="L19" s="556"/>
      <c r="M19" s="135" t="s">
        <v>8</v>
      </c>
      <c r="R19" s="142"/>
      <c r="S19" s="126"/>
    </row>
    <row r="20" spans="1:19" ht="16.5" customHeight="1">
      <c r="A20" s="126"/>
      <c r="G20" s="686" t="s">
        <v>243</v>
      </c>
      <c r="H20" s="687"/>
      <c r="I20" s="138" t="s">
        <v>8</v>
      </c>
      <c r="K20" s="553" t="s">
        <v>11</v>
      </c>
      <c r="L20" s="554"/>
      <c r="M20" s="135" t="s">
        <v>12</v>
      </c>
      <c r="S20" s="126"/>
    </row>
    <row r="21" spans="1:19" ht="16.5" customHeight="1">
      <c r="A21" s="126"/>
      <c r="K21" s="548" t="s">
        <v>13</v>
      </c>
      <c r="L21" s="549"/>
      <c r="M21" s="135" t="s">
        <v>8</v>
      </c>
      <c r="S21" s="126"/>
    </row>
    <row r="22" spans="1:19" ht="16.5" customHeight="1">
      <c r="A22" s="126"/>
      <c r="K22" s="553" t="s">
        <v>137</v>
      </c>
      <c r="L22" s="554"/>
      <c r="M22" s="139"/>
      <c r="S22" s="126"/>
    </row>
    <row r="23" spans="1:19" ht="16.5" customHeight="1">
      <c r="A23" s="126"/>
      <c r="K23" s="684" t="s">
        <v>138</v>
      </c>
      <c r="L23" s="685"/>
      <c r="M23" s="135" t="s">
        <v>14</v>
      </c>
      <c r="S23" s="126"/>
    </row>
    <row r="24" spans="1:19" ht="16.5" customHeight="1">
      <c r="A24" s="126"/>
      <c r="K24" s="678" t="s">
        <v>139</v>
      </c>
      <c r="L24" s="679"/>
      <c r="M24" s="135" t="s">
        <v>12</v>
      </c>
      <c r="S24" s="126"/>
    </row>
    <row r="25" spans="1:19" ht="16.5" customHeight="1">
      <c r="A25" s="126"/>
      <c r="K25" s="548" t="s">
        <v>21</v>
      </c>
      <c r="L25" s="549"/>
      <c r="M25" s="135" t="s">
        <v>8</v>
      </c>
      <c r="S25" s="126"/>
    </row>
    <row r="26" spans="1:19" ht="16.5" customHeight="1">
      <c r="A26" s="126"/>
      <c r="K26" s="553" t="s">
        <v>22</v>
      </c>
      <c r="L26" s="554"/>
      <c r="M26" s="135" t="s">
        <v>26</v>
      </c>
      <c r="S26" s="126"/>
    </row>
    <row r="27" spans="1:19" ht="16.5" customHeight="1">
      <c r="A27" s="126"/>
      <c r="K27" s="674" t="s">
        <v>243</v>
      </c>
      <c r="L27" s="675"/>
      <c r="M27" s="140" t="s">
        <v>8</v>
      </c>
      <c r="S27" s="126"/>
    </row>
    <row r="28" spans="1:19" ht="3" customHeight="1">
      <c r="A28" s="126"/>
      <c r="S28" s="126"/>
    </row>
    <row r="29" spans="1:19" ht="6.75" customHeight="1">
      <c r="A29" s="126"/>
      <c r="B29" s="126"/>
      <c r="C29" s="126"/>
      <c r="D29" s="126"/>
      <c r="E29" s="126"/>
      <c r="F29" s="126"/>
      <c r="G29" s="126"/>
      <c r="H29" s="126"/>
      <c r="I29" s="126"/>
      <c r="J29" s="126"/>
      <c r="K29" s="126"/>
      <c r="L29" s="126"/>
      <c r="M29" s="126"/>
      <c r="N29" s="126"/>
      <c r="O29" s="126"/>
      <c r="P29" s="126"/>
      <c r="Q29" s="126"/>
      <c r="R29" s="126"/>
      <c r="S29" s="126"/>
    </row>
    <row r="30" spans="1:19" ht="6.75" customHeight="1">
      <c r="A30" s="126"/>
      <c r="B30" s="128"/>
      <c r="C30" s="128"/>
      <c r="D30" s="128"/>
      <c r="E30" s="128"/>
      <c r="F30" s="128"/>
      <c r="G30" s="128"/>
      <c r="H30" s="128"/>
      <c r="I30" s="128"/>
      <c r="J30" s="128"/>
      <c r="K30" s="128"/>
      <c r="L30" s="128"/>
      <c r="M30" s="128"/>
      <c r="N30" s="128"/>
      <c r="O30" s="128"/>
      <c r="P30" s="128"/>
      <c r="Q30" s="128"/>
      <c r="R30" s="128"/>
      <c r="S30" s="126"/>
    </row>
    <row r="31" spans="1:19" ht="24" customHeight="1">
      <c r="A31" s="126"/>
      <c r="B31" s="128"/>
      <c r="C31" s="598" t="s">
        <v>381</v>
      </c>
      <c r="D31" s="598"/>
      <c r="E31" s="598"/>
      <c r="F31" s="598"/>
      <c r="G31" s="598"/>
      <c r="H31" s="598"/>
      <c r="I31" s="598"/>
      <c r="R31" s="128"/>
      <c r="S31" s="126"/>
    </row>
    <row r="32" spans="1:19" ht="6" customHeight="1" thickBot="1">
      <c r="A32" s="126"/>
      <c r="B32" s="128"/>
      <c r="R32" s="128"/>
      <c r="S32" s="126"/>
    </row>
    <row r="33" spans="1:32" ht="19.5" customHeight="1" thickBot="1">
      <c r="A33" s="126"/>
      <c r="C33" s="680" t="s">
        <v>153</v>
      </c>
      <c r="D33" s="680"/>
      <c r="E33" s="680"/>
      <c r="F33" s="680"/>
      <c r="G33" s="680"/>
      <c r="H33" s="680"/>
      <c r="I33" s="680"/>
      <c r="L33" s="658" t="s">
        <v>347</v>
      </c>
      <c r="M33" s="659"/>
      <c r="N33" s="659"/>
      <c r="O33" s="659"/>
      <c r="P33" s="659"/>
      <c r="Q33" s="660"/>
      <c r="R33" s="128"/>
      <c r="S33" s="126"/>
      <c r="Z33" s="681" t="s">
        <v>154</v>
      </c>
      <c r="AA33" s="681"/>
      <c r="AB33" s="681"/>
      <c r="AC33" s="681"/>
      <c r="AD33" s="681"/>
      <c r="AE33" s="681"/>
      <c r="AF33" s="681"/>
    </row>
    <row r="34" spans="1:32" ht="6" customHeight="1" thickBot="1">
      <c r="A34" s="126"/>
      <c r="R34" s="128"/>
      <c r="S34" s="126"/>
      <c r="Z34" s="143"/>
      <c r="AA34" s="143"/>
      <c r="AB34" s="143"/>
      <c r="AC34" s="143"/>
      <c r="AD34" s="143"/>
      <c r="AE34" s="143"/>
      <c r="AF34" s="143"/>
    </row>
    <row r="35" spans="1:32" ht="16.5" customHeight="1">
      <c r="A35" s="126"/>
      <c r="C35" s="603" t="s">
        <v>25</v>
      </c>
      <c r="D35" s="604"/>
      <c r="E35" s="605"/>
      <c r="G35" s="603" t="s">
        <v>29</v>
      </c>
      <c r="H35" s="604"/>
      <c r="I35" s="605"/>
      <c r="L35" s="665" t="s">
        <v>0</v>
      </c>
      <c r="M35" s="666"/>
      <c r="N35" s="666"/>
      <c r="O35" s="666"/>
      <c r="P35" s="666"/>
      <c r="Q35" s="667"/>
      <c r="R35" s="144"/>
      <c r="S35" s="126"/>
      <c r="Z35" s="638" t="s">
        <v>30</v>
      </c>
      <c r="AA35" s="639"/>
      <c r="AB35" s="640"/>
      <c r="AC35" s="143"/>
      <c r="AD35" s="632" t="s">
        <v>31</v>
      </c>
      <c r="AE35" s="633"/>
      <c r="AF35" s="634"/>
    </row>
    <row r="36" spans="1:32" ht="16.5" customHeight="1">
      <c r="A36" s="126"/>
      <c r="C36" s="606"/>
      <c r="D36" s="607"/>
      <c r="E36" s="608"/>
      <c r="G36" s="606"/>
      <c r="H36" s="607"/>
      <c r="I36" s="608"/>
      <c r="L36" s="671" t="s">
        <v>328</v>
      </c>
      <c r="M36" s="661"/>
      <c r="N36" s="661"/>
      <c r="O36" s="661" t="s">
        <v>329</v>
      </c>
      <c r="P36" s="661"/>
      <c r="Q36" s="662"/>
      <c r="R36" s="144"/>
      <c r="S36" s="126"/>
      <c r="Z36" s="641"/>
      <c r="AA36" s="642"/>
      <c r="AB36" s="643"/>
      <c r="AC36" s="143"/>
      <c r="AD36" s="635"/>
      <c r="AE36" s="636"/>
      <c r="AF36" s="637"/>
    </row>
    <row r="37" spans="1:32" ht="16.5" customHeight="1">
      <c r="A37" s="126"/>
      <c r="C37" s="581" t="s">
        <v>239</v>
      </c>
      <c r="D37" s="582"/>
      <c r="E37" s="130" t="s">
        <v>1</v>
      </c>
      <c r="G37" s="581" t="s">
        <v>239</v>
      </c>
      <c r="H37" s="582"/>
      <c r="I37" s="130" t="s">
        <v>1</v>
      </c>
      <c r="L37" s="548" t="s">
        <v>330</v>
      </c>
      <c r="M37" s="549"/>
      <c r="N37" s="549"/>
      <c r="O37" s="663" t="s">
        <v>331</v>
      </c>
      <c r="P37" s="663"/>
      <c r="Q37" s="664"/>
      <c r="R37" s="131"/>
      <c r="S37" s="126"/>
      <c r="Z37" s="644" t="s">
        <v>239</v>
      </c>
      <c r="AA37" s="645"/>
      <c r="AB37" s="145" t="s">
        <v>1</v>
      </c>
      <c r="AC37" s="146"/>
      <c r="AD37" s="644" t="s">
        <v>239</v>
      </c>
      <c r="AE37" s="645"/>
      <c r="AF37" s="145" t="s">
        <v>1</v>
      </c>
    </row>
    <row r="38" spans="1:32" ht="16.5" customHeight="1">
      <c r="A38" s="126"/>
      <c r="C38" s="548" t="s">
        <v>2</v>
      </c>
      <c r="D38" s="549"/>
      <c r="E38" s="132" t="s">
        <v>1</v>
      </c>
      <c r="G38" s="548" t="s">
        <v>2</v>
      </c>
      <c r="H38" s="549"/>
      <c r="I38" s="132" t="s">
        <v>1</v>
      </c>
      <c r="L38" s="583" t="s">
        <v>332</v>
      </c>
      <c r="M38" s="584"/>
      <c r="N38" s="584"/>
      <c r="O38" s="584"/>
      <c r="P38" s="584"/>
      <c r="Q38" s="585"/>
      <c r="R38" s="131"/>
      <c r="S38" s="126"/>
      <c r="Z38" s="650" t="s">
        <v>2</v>
      </c>
      <c r="AA38" s="651"/>
      <c r="AB38" s="147" t="s">
        <v>1</v>
      </c>
      <c r="AC38" s="146"/>
      <c r="AD38" s="650" t="s">
        <v>2</v>
      </c>
      <c r="AE38" s="651"/>
      <c r="AF38" s="147" t="s">
        <v>1</v>
      </c>
    </row>
    <row r="39" spans="1:32" ht="16.5" customHeight="1">
      <c r="A39" s="126"/>
      <c r="C39" s="553" t="s">
        <v>3</v>
      </c>
      <c r="D39" s="554"/>
      <c r="E39" s="132" t="s">
        <v>1</v>
      </c>
      <c r="G39" s="553" t="s">
        <v>3</v>
      </c>
      <c r="H39" s="554"/>
      <c r="I39" s="132" t="s">
        <v>1</v>
      </c>
      <c r="L39" s="668" t="s">
        <v>333</v>
      </c>
      <c r="M39" s="669"/>
      <c r="N39" s="669"/>
      <c r="O39" s="669"/>
      <c r="P39" s="669"/>
      <c r="Q39" s="670"/>
      <c r="R39" s="131"/>
      <c r="S39" s="126"/>
      <c r="Z39" s="630" t="s">
        <v>3</v>
      </c>
      <c r="AA39" s="631"/>
      <c r="AB39" s="147" t="s">
        <v>1</v>
      </c>
      <c r="AC39" s="146"/>
      <c r="AD39" s="630" t="s">
        <v>3</v>
      </c>
      <c r="AE39" s="631"/>
      <c r="AF39" s="147" t="s">
        <v>1</v>
      </c>
    </row>
    <row r="40" spans="1:32" ht="16.5" customHeight="1">
      <c r="A40" s="126"/>
      <c r="C40" s="548" t="s">
        <v>4</v>
      </c>
      <c r="D40" s="549"/>
      <c r="E40" s="132" t="s">
        <v>1</v>
      </c>
      <c r="G40" s="553" t="s">
        <v>320</v>
      </c>
      <c r="H40" s="554"/>
      <c r="I40" s="132" t="s">
        <v>6</v>
      </c>
      <c r="L40" s="575" t="s">
        <v>334</v>
      </c>
      <c r="M40" s="576"/>
      <c r="N40" s="576"/>
      <c r="O40" s="576"/>
      <c r="P40" s="576"/>
      <c r="Q40" s="577"/>
      <c r="R40" s="131"/>
      <c r="S40" s="126"/>
      <c r="Z40" s="646" t="s">
        <v>4</v>
      </c>
      <c r="AA40" s="647"/>
      <c r="AB40" s="148" t="s">
        <v>1</v>
      </c>
      <c r="AC40" s="146"/>
      <c r="AD40" s="646" t="s">
        <v>4</v>
      </c>
      <c r="AE40" s="647"/>
      <c r="AF40" s="147" t="s">
        <v>1</v>
      </c>
    </row>
    <row r="41" spans="1:32" ht="16.5" customHeight="1" thickBot="1">
      <c r="A41" s="126"/>
      <c r="C41" s="553" t="s">
        <v>320</v>
      </c>
      <c r="D41" s="554"/>
      <c r="E41" s="132" t="s">
        <v>6</v>
      </c>
      <c r="G41" s="553" t="s">
        <v>133</v>
      </c>
      <c r="H41" s="554"/>
      <c r="I41" s="132" t="s">
        <v>1</v>
      </c>
      <c r="L41" s="578" t="s">
        <v>335</v>
      </c>
      <c r="M41" s="579"/>
      <c r="N41" s="579"/>
      <c r="O41" s="579"/>
      <c r="P41" s="579"/>
      <c r="Q41" s="580"/>
      <c r="R41" s="131"/>
      <c r="S41" s="126"/>
      <c r="Z41" s="648" t="s">
        <v>15</v>
      </c>
      <c r="AA41" s="649"/>
      <c r="AB41" s="148" t="s">
        <v>6</v>
      </c>
      <c r="AC41" s="146"/>
      <c r="AD41" s="648" t="s">
        <v>15</v>
      </c>
      <c r="AE41" s="649"/>
      <c r="AF41" s="147" t="s">
        <v>6</v>
      </c>
    </row>
    <row r="42" spans="1:32" ht="16.5" customHeight="1">
      <c r="A42" s="126"/>
      <c r="C42" s="548" t="s">
        <v>311</v>
      </c>
      <c r="D42" s="549"/>
      <c r="E42" s="132" t="s">
        <v>17</v>
      </c>
      <c r="G42" s="548" t="s">
        <v>322</v>
      </c>
      <c r="H42" s="549"/>
      <c r="I42" s="132" t="s">
        <v>6</v>
      </c>
      <c r="L42" s="550" t="s">
        <v>336</v>
      </c>
      <c r="M42" s="551"/>
      <c r="N42" s="551"/>
      <c r="O42" s="551"/>
      <c r="P42" s="551"/>
      <c r="Q42" s="552"/>
      <c r="R42" s="131"/>
      <c r="S42" s="126"/>
      <c r="Z42" s="650" t="s">
        <v>16</v>
      </c>
      <c r="AA42" s="651"/>
      <c r="AB42" s="147" t="s">
        <v>17</v>
      </c>
      <c r="AC42" s="146"/>
      <c r="AD42" s="650" t="s">
        <v>16</v>
      </c>
      <c r="AE42" s="651"/>
      <c r="AF42" s="147" t="s">
        <v>17</v>
      </c>
    </row>
    <row r="43" spans="1:32" ht="16.5" customHeight="1">
      <c r="A43" s="126"/>
      <c r="C43" s="553" t="s">
        <v>133</v>
      </c>
      <c r="D43" s="554"/>
      <c r="E43" s="132" t="s">
        <v>1</v>
      </c>
      <c r="G43" s="553" t="s">
        <v>242</v>
      </c>
      <c r="H43" s="554"/>
      <c r="I43" s="132" t="s">
        <v>6</v>
      </c>
      <c r="L43" s="149" t="s">
        <v>338</v>
      </c>
      <c r="M43" s="150"/>
      <c r="N43" s="150"/>
      <c r="O43" s="150"/>
      <c r="P43" s="150"/>
      <c r="Q43" s="151"/>
      <c r="R43" s="131"/>
      <c r="S43" s="126"/>
      <c r="Z43" s="630" t="s">
        <v>133</v>
      </c>
      <c r="AA43" s="631"/>
      <c r="AB43" s="147" t="s">
        <v>1</v>
      </c>
      <c r="AC43" s="146"/>
      <c r="AD43" s="630" t="s">
        <v>133</v>
      </c>
      <c r="AE43" s="631"/>
      <c r="AF43" s="147" t="s">
        <v>1</v>
      </c>
    </row>
    <row r="44" spans="1:32" ht="16.5" customHeight="1">
      <c r="A44" s="126"/>
      <c r="C44" s="548" t="s">
        <v>322</v>
      </c>
      <c r="D44" s="549"/>
      <c r="E44" s="132" t="s">
        <v>6</v>
      </c>
      <c r="G44" s="548"/>
      <c r="H44" s="549"/>
      <c r="I44" s="132"/>
      <c r="L44" s="152" t="s">
        <v>349</v>
      </c>
      <c r="M44" s="153"/>
      <c r="N44" s="153"/>
      <c r="O44" s="153"/>
      <c r="P44" s="153"/>
      <c r="Q44" s="154"/>
      <c r="R44" s="155"/>
      <c r="S44" s="126"/>
      <c r="Z44" s="650" t="s">
        <v>5</v>
      </c>
      <c r="AA44" s="651"/>
      <c r="AB44" s="156" t="s">
        <v>6</v>
      </c>
      <c r="AC44" s="146"/>
      <c r="AD44" s="650" t="s">
        <v>5</v>
      </c>
      <c r="AE44" s="651"/>
      <c r="AF44" s="156" t="s">
        <v>6</v>
      </c>
    </row>
    <row r="45" spans="1:32" ht="16.5" customHeight="1">
      <c r="A45" s="126"/>
      <c r="C45" s="548" t="s">
        <v>242</v>
      </c>
      <c r="D45" s="549"/>
      <c r="E45" s="132" t="s">
        <v>6</v>
      </c>
      <c r="G45" s="652"/>
      <c r="H45" s="653"/>
      <c r="I45" s="133"/>
      <c r="L45" s="152" t="s">
        <v>348</v>
      </c>
      <c r="M45" s="153"/>
      <c r="N45" s="153"/>
      <c r="O45" s="153"/>
      <c r="P45" s="153"/>
      <c r="Q45" s="154"/>
      <c r="R45" s="155"/>
      <c r="S45" s="126"/>
      <c r="Z45" s="628" t="s">
        <v>18</v>
      </c>
      <c r="AA45" s="629"/>
      <c r="AB45" s="157" t="s">
        <v>1</v>
      </c>
      <c r="AC45" s="146"/>
      <c r="AD45" s="628" t="s">
        <v>18</v>
      </c>
      <c r="AE45" s="629"/>
      <c r="AF45" s="157" t="s">
        <v>1</v>
      </c>
    </row>
    <row r="46" spans="1:32" ht="16.5" customHeight="1">
      <c r="A46" s="126"/>
      <c r="C46" s="553" t="s">
        <v>18</v>
      </c>
      <c r="D46" s="554"/>
      <c r="E46" s="158" t="s">
        <v>1</v>
      </c>
      <c r="G46" s="586" t="s">
        <v>7</v>
      </c>
      <c r="H46" s="587"/>
      <c r="I46" s="134" t="s">
        <v>8</v>
      </c>
      <c r="L46" s="159" t="s">
        <v>339</v>
      </c>
      <c r="M46" s="160"/>
      <c r="N46" s="160"/>
      <c r="O46" s="160"/>
      <c r="P46" s="160"/>
      <c r="Q46" s="161"/>
      <c r="R46" s="131"/>
      <c r="S46" s="126"/>
      <c r="Z46" s="654" t="s">
        <v>7</v>
      </c>
      <c r="AA46" s="655"/>
      <c r="AB46" s="162" t="s">
        <v>8</v>
      </c>
      <c r="AC46" s="146"/>
      <c r="AD46" s="654" t="s">
        <v>7</v>
      </c>
      <c r="AE46" s="655"/>
      <c r="AF46" s="162" t="s">
        <v>8</v>
      </c>
    </row>
    <row r="47" spans="1:32" ht="16.5" customHeight="1">
      <c r="A47" s="126"/>
      <c r="C47" s="586" t="s">
        <v>7</v>
      </c>
      <c r="D47" s="587"/>
      <c r="E47" s="134" t="s">
        <v>8</v>
      </c>
      <c r="G47" s="553" t="s">
        <v>9</v>
      </c>
      <c r="H47" s="554"/>
      <c r="I47" s="135" t="s">
        <v>8</v>
      </c>
      <c r="L47" s="572" t="s">
        <v>340</v>
      </c>
      <c r="M47" s="573"/>
      <c r="N47" s="573"/>
      <c r="O47" s="573"/>
      <c r="P47" s="573"/>
      <c r="Q47" s="574"/>
      <c r="R47" s="131"/>
      <c r="S47" s="126"/>
      <c r="Z47" s="630" t="s">
        <v>9</v>
      </c>
      <c r="AA47" s="631"/>
      <c r="AB47" s="163" t="s">
        <v>8</v>
      </c>
      <c r="AC47" s="146"/>
      <c r="AD47" s="630" t="s">
        <v>9</v>
      </c>
      <c r="AE47" s="631"/>
      <c r="AF47" s="163" t="s">
        <v>8</v>
      </c>
    </row>
    <row r="48" spans="1:32" ht="16.5" customHeight="1">
      <c r="A48" s="126"/>
      <c r="C48" s="553" t="s">
        <v>9</v>
      </c>
      <c r="D48" s="554"/>
      <c r="E48" s="135" t="s">
        <v>8</v>
      </c>
      <c r="G48" s="548" t="s">
        <v>24</v>
      </c>
      <c r="H48" s="549"/>
      <c r="I48" s="135" t="s">
        <v>8</v>
      </c>
      <c r="R48" s="131"/>
      <c r="S48" s="126"/>
      <c r="Z48" s="650" t="s">
        <v>32</v>
      </c>
      <c r="AA48" s="651"/>
      <c r="AB48" s="163" t="s">
        <v>8</v>
      </c>
      <c r="AC48" s="146"/>
      <c r="AD48" s="650" t="s">
        <v>32</v>
      </c>
      <c r="AE48" s="651"/>
      <c r="AF48" s="163" t="s">
        <v>8</v>
      </c>
    </row>
    <row r="49" spans="1:32" ht="16.5" customHeight="1" thickBot="1">
      <c r="A49" s="126"/>
      <c r="C49" s="548" t="s">
        <v>19</v>
      </c>
      <c r="D49" s="549"/>
      <c r="E49" s="135" t="s">
        <v>12</v>
      </c>
      <c r="G49" s="553" t="s">
        <v>19</v>
      </c>
      <c r="H49" s="554"/>
      <c r="I49" s="135" t="s">
        <v>12</v>
      </c>
      <c r="R49" s="131"/>
      <c r="S49" s="126"/>
      <c r="Z49" s="630" t="s">
        <v>156</v>
      </c>
      <c r="AA49" s="631"/>
      <c r="AB49" s="163" t="s">
        <v>155</v>
      </c>
      <c r="AC49" s="146"/>
      <c r="AD49" s="630" t="s">
        <v>156</v>
      </c>
      <c r="AE49" s="631"/>
      <c r="AF49" s="163" t="s">
        <v>155</v>
      </c>
    </row>
    <row r="50" spans="1:32" ht="16.5" customHeight="1">
      <c r="A50" s="126"/>
      <c r="C50" s="555" t="s">
        <v>321</v>
      </c>
      <c r="D50" s="556"/>
      <c r="E50" s="135" t="s">
        <v>8</v>
      </c>
      <c r="G50" s="555" t="s">
        <v>321</v>
      </c>
      <c r="H50" s="556"/>
      <c r="I50" s="135" t="s">
        <v>8</v>
      </c>
      <c r="L50" s="560" t="s">
        <v>341</v>
      </c>
      <c r="M50" s="561"/>
      <c r="N50" s="561"/>
      <c r="O50" s="561"/>
      <c r="P50" s="561"/>
      <c r="Q50" s="562"/>
      <c r="R50" s="131"/>
      <c r="S50" s="126"/>
      <c r="Z50" s="650" t="s">
        <v>10</v>
      </c>
      <c r="AA50" s="651"/>
      <c r="AB50" s="163" t="s">
        <v>8</v>
      </c>
      <c r="AC50" s="146"/>
      <c r="AD50" s="650" t="s">
        <v>10</v>
      </c>
      <c r="AE50" s="651"/>
      <c r="AF50" s="163" t="s">
        <v>8</v>
      </c>
    </row>
    <row r="51" spans="1:32" ht="16.5" customHeight="1">
      <c r="A51" s="126"/>
      <c r="C51" s="548" t="s">
        <v>11</v>
      </c>
      <c r="D51" s="549"/>
      <c r="E51" s="135" t="s">
        <v>12</v>
      </c>
      <c r="G51" s="553" t="s">
        <v>11</v>
      </c>
      <c r="H51" s="554"/>
      <c r="I51" s="135" t="s">
        <v>12</v>
      </c>
      <c r="L51" s="563" t="s">
        <v>342</v>
      </c>
      <c r="M51" s="564"/>
      <c r="N51" s="564"/>
      <c r="O51" s="564"/>
      <c r="P51" s="564"/>
      <c r="Q51" s="565"/>
      <c r="R51" s="131"/>
      <c r="S51" s="126"/>
      <c r="Z51" s="630" t="s">
        <v>11</v>
      </c>
      <c r="AA51" s="631"/>
      <c r="AB51" s="163" t="s">
        <v>12</v>
      </c>
      <c r="AC51" s="146"/>
      <c r="AD51" s="630" t="s">
        <v>11</v>
      </c>
      <c r="AE51" s="631"/>
      <c r="AF51" s="163" t="s">
        <v>12</v>
      </c>
    </row>
    <row r="52" spans="1:32" ht="16.5" customHeight="1">
      <c r="A52" s="126"/>
      <c r="C52" s="553" t="s">
        <v>240</v>
      </c>
      <c r="D52" s="554"/>
      <c r="E52" s="135" t="s">
        <v>12</v>
      </c>
      <c r="G52" s="548" t="s">
        <v>240</v>
      </c>
      <c r="H52" s="549"/>
      <c r="I52" s="135" t="s">
        <v>12</v>
      </c>
      <c r="L52" s="569" t="s">
        <v>343</v>
      </c>
      <c r="M52" s="570"/>
      <c r="N52" s="570"/>
      <c r="O52" s="570"/>
      <c r="P52" s="570"/>
      <c r="Q52" s="571"/>
      <c r="R52" s="131"/>
      <c r="S52" s="126"/>
      <c r="Z52" s="656" t="s">
        <v>13</v>
      </c>
      <c r="AA52" s="657"/>
      <c r="AB52" s="164" t="s">
        <v>8</v>
      </c>
      <c r="AC52" s="146"/>
      <c r="AD52" s="650" t="s">
        <v>13</v>
      </c>
      <c r="AE52" s="651"/>
      <c r="AF52" s="163" t="s">
        <v>8</v>
      </c>
    </row>
    <row r="53" spans="1:32" ht="16.5" customHeight="1" thickBot="1">
      <c r="A53" s="126"/>
      <c r="C53" s="548" t="s">
        <v>13</v>
      </c>
      <c r="D53" s="549"/>
      <c r="E53" s="135" t="s">
        <v>8</v>
      </c>
      <c r="G53" s="553" t="s">
        <v>13</v>
      </c>
      <c r="H53" s="554"/>
      <c r="I53" s="135" t="s">
        <v>8</v>
      </c>
      <c r="L53" s="566" t="s">
        <v>344</v>
      </c>
      <c r="M53" s="567"/>
      <c r="N53" s="567"/>
      <c r="O53" s="567"/>
      <c r="P53" s="567"/>
      <c r="Q53" s="568"/>
      <c r="R53" s="131"/>
      <c r="S53" s="126"/>
      <c r="Z53" s="672"/>
      <c r="AA53" s="673"/>
      <c r="AB53" s="165"/>
      <c r="AC53" s="146"/>
      <c r="AD53" s="628" t="s">
        <v>21</v>
      </c>
      <c r="AE53" s="629"/>
      <c r="AF53" s="164" t="s">
        <v>8</v>
      </c>
    </row>
    <row r="54" spans="1:32" ht="16.5" customHeight="1" thickBot="1">
      <c r="A54" s="126"/>
      <c r="C54" s="553" t="s">
        <v>241</v>
      </c>
      <c r="D54" s="554"/>
      <c r="E54" s="135" t="s">
        <v>12</v>
      </c>
      <c r="G54" s="548" t="s">
        <v>28</v>
      </c>
      <c r="H54" s="549"/>
      <c r="I54" s="135" t="s">
        <v>12</v>
      </c>
      <c r="L54" s="560" t="s">
        <v>345</v>
      </c>
      <c r="M54" s="561"/>
      <c r="N54" s="561"/>
      <c r="O54" s="561"/>
      <c r="P54" s="561"/>
      <c r="Q54" s="562"/>
      <c r="R54" s="141"/>
      <c r="S54" s="126"/>
      <c r="Z54" s="166" t="s">
        <v>146</v>
      </c>
      <c r="AA54" s="167" t="s">
        <v>147</v>
      </c>
      <c r="AB54" s="168"/>
      <c r="AC54" s="146"/>
      <c r="AD54" s="166" t="s">
        <v>146</v>
      </c>
      <c r="AE54" s="167" t="s">
        <v>147</v>
      </c>
      <c r="AF54" s="168"/>
    </row>
    <row r="55" spans="1:32" ht="16.5" customHeight="1">
      <c r="A55" s="126"/>
      <c r="C55" s="674" t="s">
        <v>243</v>
      </c>
      <c r="D55" s="675"/>
      <c r="E55" s="140" t="s">
        <v>8</v>
      </c>
      <c r="G55" s="553" t="s">
        <v>21</v>
      </c>
      <c r="H55" s="554"/>
      <c r="I55" s="135" t="s">
        <v>8</v>
      </c>
      <c r="L55" s="557" t="s">
        <v>346</v>
      </c>
      <c r="M55" s="558"/>
      <c r="N55" s="558"/>
      <c r="O55" s="558"/>
      <c r="P55" s="558"/>
      <c r="Q55" s="559"/>
      <c r="S55" s="126"/>
    </row>
    <row r="56" spans="1:32" ht="16.5" customHeight="1">
      <c r="A56" s="126"/>
      <c r="C56" s="123" t="s">
        <v>475</v>
      </c>
      <c r="G56" s="674" t="s">
        <v>243</v>
      </c>
      <c r="H56" s="675"/>
      <c r="I56" s="140" t="s">
        <v>8</v>
      </c>
      <c r="S56" s="126"/>
    </row>
    <row r="57" spans="1:32" ht="9" customHeight="1">
      <c r="A57" s="126"/>
      <c r="S57" s="126"/>
    </row>
    <row r="58" spans="1:32" ht="6.75" customHeight="1">
      <c r="A58" s="126"/>
      <c r="B58" s="126"/>
      <c r="C58" s="126"/>
      <c r="D58" s="126"/>
      <c r="E58" s="126"/>
      <c r="F58" s="126"/>
      <c r="G58" s="126"/>
      <c r="H58" s="126"/>
      <c r="I58" s="126"/>
      <c r="J58" s="126"/>
      <c r="K58" s="126"/>
      <c r="L58" s="126"/>
      <c r="M58" s="126"/>
      <c r="N58" s="126"/>
      <c r="O58" s="126"/>
      <c r="P58" s="126"/>
      <c r="Q58" s="126"/>
      <c r="R58" s="126"/>
      <c r="S58" s="126"/>
    </row>
  </sheetData>
  <mergeCells count="179">
    <mergeCell ref="G56:H56"/>
    <mergeCell ref="C33:I33"/>
    <mergeCell ref="Z33:AF33"/>
    <mergeCell ref="G35:I36"/>
    <mergeCell ref="C37:D37"/>
    <mergeCell ref="G15:H15"/>
    <mergeCell ref="G16:H16"/>
    <mergeCell ref="C17:D17"/>
    <mergeCell ref="O18:P18"/>
    <mergeCell ref="K25:L25"/>
    <mergeCell ref="K23:L23"/>
    <mergeCell ref="K24:L24"/>
    <mergeCell ref="K20:L20"/>
    <mergeCell ref="G43:H43"/>
    <mergeCell ref="K22:L22"/>
    <mergeCell ref="K26:L26"/>
    <mergeCell ref="C31:I31"/>
    <mergeCell ref="G39:H39"/>
    <mergeCell ref="C35:E36"/>
    <mergeCell ref="G19:H19"/>
    <mergeCell ref="G20:H20"/>
    <mergeCell ref="C38:D38"/>
    <mergeCell ref="O16:P16"/>
    <mergeCell ref="K21:L21"/>
    <mergeCell ref="G12:H12"/>
    <mergeCell ref="K19:L19"/>
    <mergeCell ref="K16:L16"/>
    <mergeCell ref="K17:L17"/>
    <mergeCell ref="G13:H13"/>
    <mergeCell ref="K11:L11"/>
    <mergeCell ref="C4:E5"/>
    <mergeCell ref="C6:D6"/>
    <mergeCell ref="C7:D7"/>
    <mergeCell ref="C8:D8"/>
    <mergeCell ref="C9:D9"/>
    <mergeCell ref="C10:D10"/>
    <mergeCell ref="G4:I5"/>
    <mergeCell ref="C14:D14"/>
    <mergeCell ref="C15:D15"/>
    <mergeCell ref="C16:D16"/>
    <mergeCell ref="G14:H14"/>
    <mergeCell ref="K12:L12"/>
    <mergeCell ref="K18:L18"/>
    <mergeCell ref="C11:D11"/>
    <mergeCell ref="C12:D12"/>
    <mergeCell ref="G18:H18"/>
    <mergeCell ref="O9:P9"/>
    <mergeCell ref="O10:P10"/>
    <mergeCell ref="K9:L9"/>
    <mergeCell ref="G6:H6"/>
    <mergeCell ref="G7:H7"/>
    <mergeCell ref="G8:H8"/>
    <mergeCell ref="G9:H9"/>
    <mergeCell ref="K10:L10"/>
    <mergeCell ref="K6:L6"/>
    <mergeCell ref="K27:L27"/>
    <mergeCell ref="C55:D55"/>
    <mergeCell ref="G50:H50"/>
    <mergeCell ref="C51:D51"/>
    <mergeCell ref="G54:H54"/>
    <mergeCell ref="C44:D44"/>
    <mergeCell ref="G44:H44"/>
    <mergeCell ref="G51:H51"/>
    <mergeCell ref="C54:D54"/>
    <mergeCell ref="C53:D53"/>
    <mergeCell ref="C47:D47"/>
    <mergeCell ref="C48:D48"/>
    <mergeCell ref="G49:H49"/>
    <mergeCell ref="C46:D46"/>
    <mergeCell ref="G48:H48"/>
    <mergeCell ref="C41:D41"/>
    <mergeCell ref="G41:H41"/>
    <mergeCell ref="C43:D43"/>
    <mergeCell ref="G42:H42"/>
    <mergeCell ref="C39:D39"/>
    <mergeCell ref="G38:H38"/>
    <mergeCell ref="G55:H55"/>
    <mergeCell ref="G52:H52"/>
    <mergeCell ref="G53:H53"/>
    <mergeCell ref="L33:Q33"/>
    <mergeCell ref="O36:Q36"/>
    <mergeCell ref="O37:Q37"/>
    <mergeCell ref="L35:Q35"/>
    <mergeCell ref="L39:Q39"/>
    <mergeCell ref="L36:N36"/>
    <mergeCell ref="Z53:AA53"/>
    <mergeCell ref="AD39:AE39"/>
    <mergeCell ref="Z47:AA47"/>
    <mergeCell ref="AD51:AE51"/>
    <mergeCell ref="AD47:AE47"/>
    <mergeCell ref="Z46:AA46"/>
    <mergeCell ref="AD46:AE46"/>
    <mergeCell ref="Z48:AA48"/>
    <mergeCell ref="AD48:AE48"/>
    <mergeCell ref="Z44:AA44"/>
    <mergeCell ref="AD44:AE44"/>
    <mergeCell ref="AD53:AE53"/>
    <mergeCell ref="Z49:AA49"/>
    <mergeCell ref="AD49:AE49"/>
    <mergeCell ref="Z50:AA50"/>
    <mergeCell ref="Z52:AA52"/>
    <mergeCell ref="AD52:AE52"/>
    <mergeCell ref="AD50:AE50"/>
    <mergeCell ref="Z51:AA51"/>
    <mergeCell ref="W3:X16"/>
    <mergeCell ref="AD45:AE45"/>
    <mergeCell ref="Z43:AA43"/>
    <mergeCell ref="AD43:AE43"/>
    <mergeCell ref="AD35:AF36"/>
    <mergeCell ref="Z35:AB36"/>
    <mergeCell ref="Z39:AA39"/>
    <mergeCell ref="Z37:AA37"/>
    <mergeCell ref="Z40:AA40"/>
    <mergeCell ref="AD40:AE40"/>
    <mergeCell ref="Z41:AA41"/>
    <mergeCell ref="AD41:AE41"/>
    <mergeCell ref="Z42:AA42"/>
    <mergeCell ref="AD42:AE42"/>
    <mergeCell ref="Z45:AA45"/>
    <mergeCell ref="AD37:AE37"/>
    <mergeCell ref="Z38:AA38"/>
    <mergeCell ref="AD38:AE38"/>
    <mergeCell ref="C2:Q2"/>
    <mergeCell ref="U3:V4"/>
    <mergeCell ref="O13:P13"/>
    <mergeCell ref="G10:H10"/>
    <mergeCell ref="O11:P11"/>
    <mergeCell ref="O12:P12"/>
    <mergeCell ref="K4:M5"/>
    <mergeCell ref="G11:H11"/>
    <mergeCell ref="K8:L8"/>
    <mergeCell ref="C13:D13"/>
    <mergeCell ref="K7:L7"/>
    <mergeCell ref="U5:U6"/>
    <mergeCell ref="V5:V6"/>
    <mergeCell ref="U7:U8"/>
    <mergeCell ref="V7:V8"/>
    <mergeCell ref="U9:U10"/>
    <mergeCell ref="V9:V10"/>
    <mergeCell ref="U11:U12"/>
    <mergeCell ref="V11:V12"/>
    <mergeCell ref="U13:U14"/>
    <mergeCell ref="O4:Q5"/>
    <mergeCell ref="O6:P6"/>
    <mergeCell ref="O7:P7"/>
    <mergeCell ref="O8:P8"/>
    <mergeCell ref="O14:P14"/>
    <mergeCell ref="V13:V14"/>
    <mergeCell ref="U15:U16"/>
    <mergeCell ref="G17:H17"/>
    <mergeCell ref="O15:P15"/>
    <mergeCell ref="O17:P17"/>
    <mergeCell ref="K13:L13"/>
    <mergeCell ref="K14:L14"/>
    <mergeCell ref="K15:L15"/>
    <mergeCell ref="V15:V16"/>
    <mergeCell ref="C42:D42"/>
    <mergeCell ref="L42:Q42"/>
    <mergeCell ref="C52:D52"/>
    <mergeCell ref="C49:D49"/>
    <mergeCell ref="C50:D50"/>
    <mergeCell ref="C40:D40"/>
    <mergeCell ref="C45:D45"/>
    <mergeCell ref="L55:Q55"/>
    <mergeCell ref="L37:N37"/>
    <mergeCell ref="L50:Q50"/>
    <mergeCell ref="L51:Q51"/>
    <mergeCell ref="L54:Q54"/>
    <mergeCell ref="L53:Q53"/>
    <mergeCell ref="L52:Q52"/>
    <mergeCell ref="L47:Q47"/>
    <mergeCell ref="L40:Q40"/>
    <mergeCell ref="L41:Q41"/>
    <mergeCell ref="G37:H37"/>
    <mergeCell ref="L38:Q38"/>
    <mergeCell ref="G46:H46"/>
    <mergeCell ref="G47:H47"/>
    <mergeCell ref="G40:H40"/>
    <mergeCell ref="G45:H45"/>
  </mergeCells>
  <phoneticPr fontId="2" type="noConversion"/>
  <pageMargins left="0" right="0" top="0" bottom="0" header="0.31496062992125984" footer="0.31496062992125984"/>
  <pageSetup paperSize="9"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election activeCell="C9" sqref="C9"/>
    </sheetView>
  </sheetViews>
  <sheetFormatPr defaultRowHeight="12.75"/>
  <cols>
    <col min="1" max="1" width="16.625" style="525" bestFit="1" customWidth="1"/>
    <col min="2" max="2" width="2" style="525" customWidth="1"/>
    <col min="3" max="3" width="70.25" style="472" customWidth="1"/>
    <col min="4" max="4" width="7" style="1" customWidth="1"/>
    <col min="5" max="5" width="7.375" style="1" customWidth="1"/>
    <col min="6" max="14" width="6.75" style="1" customWidth="1"/>
    <col min="15" max="19" width="6.125" style="1" customWidth="1"/>
    <col min="20" max="16384" width="9" style="1"/>
  </cols>
  <sheetData>
    <row r="1" spans="1:14" s="2" customFormat="1" ht="17.25" customHeight="1" thickBot="1">
      <c r="A1" s="471"/>
      <c r="B1" s="471"/>
      <c r="C1" s="543" t="s">
        <v>606</v>
      </c>
      <c r="L1" s="472"/>
    </row>
    <row r="2" spans="1:14" s="2" customFormat="1" ht="17.25" customHeight="1" thickBot="1">
      <c r="A2" s="473" t="s">
        <v>538</v>
      </c>
      <c r="B2" s="474"/>
      <c r="C2" s="475" t="s">
        <v>539</v>
      </c>
      <c r="F2" s="476" t="s">
        <v>540</v>
      </c>
      <c r="G2" s="477">
        <f>A3*G3</f>
        <v>7.2</v>
      </c>
      <c r="H2" s="478">
        <f>H3*A3</f>
        <v>10.799999999999999</v>
      </c>
      <c r="I2" s="479">
        <f>I3*A3</f>
        <v>14.4</v>
      </c>
      <c r="J2" s="479">
        <f>J3*A3</f>
        <v>18</v>
      </c>
      <c r="L2" s="472"/>
    </row>
    <row r="3" spans="1:14" s="2" customFormat="1" ht="17.25" customHeight="1">
      <c r="A3" s="480" t="s">
        <v>607</v>
      </c>
      <c r="B3" s="481"/>
      <c r="C3" s="482" t="s">
        <v>541</v>
      </c>
      <c r="G3" s="483">
        <v>0.2</v>
      </c>
      <c r="H3" s="484">
        <v>0.3</v>
      </c>
      <c r="I3" s="485">
        <v>0.4</v>
      </c>
      <c r="J3" s="485">
        <v>0.5</v>
      </c>
      <c r="L3" s="472"/>
    </row>
    <row r="4" spans="1:14" s="2" customFormat="1" ht="17.25" customHeight="1" thickBot="1">
      <c r="A4" s="486" t="s">
        <v>542</v>
      </c>
      <c r="B4" s="487"/>
      <c r="C4" s="488" t="s">
        <v>543</v>
      </c>
      <c r="F4" s="489" t="s">
        <v>544</v>
      </c>
      <c r="G4" s="544">
        <v>7</v>
      </c>
      <c r="H4" s="545">
        <v>11</v>
      </c>
      <c r="I4" s="546">
        <v>14</v>
      </c>
      <c r="J4" s="547">
        <v>18</v>
      </c>
      <c r="L4" s="472"/>
    </row>
    <row r="5" spans="1:14" s="2" customFormat="1" ht="17.25" customHeight="1" thickBot="1">
      <c r="A5" s="493" t="s">
        <v>542</v>
      </c>
      <c r="B5" s="494"/>
      <c r="C5" s="495" t="s">
        <v>545</v>
      </c>
    </row>
    <row r="6" spans="1:14" s="2" customFormat="1" ht="17.25" customHeight="1">
      <c r="A6" s="496" t="s">
        <v>542</v>
      </c>
      <c r="B6" s="497"/>
      <c r="C6" s="498" t="s">
        <v>546</v>
      </c>
      <c r="E6" s="1114" t="s">
        <v>547</v>
      </c>
      <c r="F6" s="1115"/>
      <c r="G6" s="1115"/>
      <c r="H6" s="1115"/>
      <c r="I6" s="1115"/>
      <c r="J6" s="1115"/>
      <c r="K6" s="1115"/>
      <c r="L6" s="1115"/>
      <c r="M6" s="1115"/>
      <c r="N6" s="1116"/>
    </row>
    <row r="7" spans="1:14" s="2" customFormat="1" ht="17.25" customHeight="1">
      <c r="A7" s="493" t="s">
        <v>542</v>
      </c>
      <c r="B7" s="494"/>
      <c r="C7" s="495" t="s">
        <v>548</v>
      </c>
      <c r="E7" s="499">
        <v>1</v>
      </c>
      <c r="F7" s="500">
        <f>E7+1</f>
        <v>2</v>
      </c>
      <c r="G7" s="500">
        <f t="shared" ref="G7:N8" si="0">F7+1</f>
        <v>3</v>
      </c>
      <c r="H7" s="500">
        <f t="shared" si="0"/>
        <v>4</v>
      </c>
      <c r="I7" s="500">
        <f t="shared" si="0"/>
        <v>5</v>
      </c>
      <c r="J7" s="500">
        <f t="shared" si="0"/>
        <v>6</v>
      </c>
      <c r="K7" s="500">
        <f t="shared" si="0"/>
        <v>7</v>
      </c>
      <c r="L7" s="500">
        <f t="shared" si="0"/>
        <v>8</v>
      </c>
      <c r="M7" s="500">
        <f t="shared" si="0"/>
        <v>9</v>
      </c>
      <c r="N7" s="501">
        <f t="shared" si="0"/>
        <v>10</v>
      </c>
    </row>
    <row r="8" spans="1:14" s="2" customFormat="1" ht="17.25" customHeight="1">
      <c r="A8" s="496" t="s">
        <v>6</v>
      </c>
      <c r="B8" s="497"/>
      <c r="C8" s="498" t="s">
        <v>549</v>
      </c>
      <c r="E8" s="502">
        <f>N7+1</f>
        <v>11</v>
      </c>
      <c r="F8" s="503">
        <f>E8+1</f>
        <v>12</v>
      </c>
      <c r="G8" s="503">
        <f t="shared" si="0"/>
        <v>13</v>
      </c>
      <c r="H8" s="503">
        <f t="shared" si="0"/>
        <v>14</v>
      </c>
      <c r="I8" s="503">
        <f t="shared" si="0"/>
        <v>15</v>
      </c>
      <c r="J8" s="503">
        <f t="shared" si="0"/>
        <v>16</v>
      </c>
      <c r="K8" s="503">
        <f t="shared" si="0"/>
        <v>17</v>
      </c>
      <c r="L8" s="503">
        <f t="shared" si="0"/>
        <v>18</v>
      </c>
      <c r="M8" s="503">
        <f t="shared" si="0"/>
        <v>19</v>
      </c>
      <c r="N8" s="504">
        <f t="shared" si="0"/>
        <v>20</v>
      </c>
    </row>
    <row r="9" spans="1:14" s="2" customFormat="1" ht="17.25" customHeight="1">
      <c r="A9" s="493" t="s">
        <v>27</v>
      </c>
      <c r="B9" s="494"/>
      <c r="C9" s="495" t="s">
        <v>550</v>
      </c>
      <c r="E9" s="502">
        <f t="shared" ref="E9:E16" si="1">N8+1</f>
        <v>21</v>
      </c>
      <c r="F9" s="503">
        <f t="shared" ref="F9:N16" si="2">E9+1</f>
        <v>22</v>
      </c>
      <c r="G9" s="503">
        <f t="shared" si="2"/>
        <v>23</v>
      </c>
      <c r="H9" s="503">
        <f t="shared" si="2"/>
        <v>24</v>
      </c>
      <c r="I9" s="503">
        <f t="shared" si="2"/>
        <v>25</v>
      </c>
      <c r="J9" s="503">
        <f t="shared" si="2"/>
        <v>26</v>
      </c>
      <c r="K9" s="503">
        <f t="shared" si="2"/>
        <v>27</v>
      </c>
      <c r="L9" s="503">
        <f t="shared" si="2"/>
        <v>28</v>
      </c>
      <c r="M9" s="503">
        <f t="shared" si="2"/>
        <v>29</v>
      </c>
      <c r="N9" s="504">
        <f t="shared" si="2"/>
        <v>30</v>
      </c>
    </row>
    <row r="10" spans="1:14" s="2" customFormat="1" ht="17.25" customHeight="1">
      <c r="A10" s="505"/>
      <c r="B10" s="506"/>
      <c r="C10" s="498"/>
      <c r="E10" s="502">
        <f t="shared" si="1"/>
        <v>31</v>
      </c>
      <c r="F10" s="503">
        <f t="shared" si="2"/>
        <v>32</v>
      </c>
      <c r="G10" s="503">
        <f t="shared" si="2"/>
        <v>33</v>
      </c>
      <c r="H10" s="503">
        <f t="shared" si="2"/>
        <v>34</v>
      </c>
      <c r="I10" s="503">
        <f t="shared" si="2"/>
        <v>35</v>
      </c>
      <c r="J10" s="503">
        <f t="shared" si="2"/>
        <v>36</v>
      </c>
      <c r="K10" s="503">
        <f t="shared" si="2"/>
        <v>37</v>
      </c>
      <c r="L10" s="503">
        <f t="shared" si="2"/>
        <v>38</v>
      </c>
      <c r="M10" s="503">
        <f t="shared" si="2"/>
        <v>39</v>
      </c>
      <c r="N10" s="504">
        <f t="shared" si="2"/>
        <v>40</v>
      </c>
    </row>
    <row r="11" spans="1:14" s="2" customFormat="1" ht="17.25" customHeight="1">
      <c r="A11" s="507" t="s">
        <v>551</v>
      </c>
      <c r="B11" s="508"/>
      <c r="C11" s="509" t="s">
        <v>552</v>
      </c>
      <c r="E11" s="502">
        <f t="shared" si="1"/>
        <v>41</v>
      </c>
      <c r="F11" s="503">
        <f t="shared" si="2"/>
        <v>42</v>
      </c>
      <c r="G11" s="503">
        <f t="shared" si="2"/>
        <v>43</v>
      </c>
      <c r="H11" s="503">
        <f t="shared" si="2"/>
        <v>44</v>
      </c>
      <c r="I11" s="503">
        <f t="shared" si="2"/>
        <v>45</v>
      </c>
      <c r="J11" s="503">
        <f t="shared" si="2"/>
        <v>46</v>
      </c>
      <c r="K11" s="503">
        <f t="shared" si="2"/>
        <v>47</v>
      </c>
      <c r="L11" s="503">
        <f t="shared" si="2"/>
        <v>48</v>
      </c>
      <c r="M11" s="503">
        <f t="shared" si="2"/>
        <v>49</v>
      </c>
      <c r="N11" s="504">
        <f t="shared" si="2"/>
        <v>50</v>
      </c>
    </row>
    <row r="12" spans="1:14" s="2" customFormat="1" ht="17.25" customHeight="1">
      <c r="A12" s="471"/>
      <c r="B12" s="471"/>
      <c r="C12" s="472"/>
      <c r="E12" s="502">
        <f t="shared" si="1"/>
        <v>51</v>
      </c>
      <c r="F12" s="503">
        <f t="shared" si="2"/>
        <v>52</v>
      </c>
      <c r="G12" s="503">
        <f t="shared" si="2"/>
        <v>53</v>
      </c>
      <c r="H12" s="503">
        <f t="shared" si="2"/>
        <v>54</v>
      </c>
      <c r="I12" s="503">
        <f t="shared" si="2"/>
        <v>55</v>
      </c>
      <c r="J12" s="503">
        <f t="shared" si="2"/>
        <v>56</v>
      </c>
      <c r="K12" s="503">
        <f t="shared" si="2"/>
        <v>57</v>
      </c>
      <c r="L12" s="503">
        <f t="shared" si="2"/>
        <v>58</v>
      </c>
      <c r="M12" s="503">
        <f t="shared" si="2"/>
        <v>59</v>
      </c>
      <c r="N12" s="504">
        <f t="shared" si="2"/>
        <v>60</v>
      </c>
    </row>
    <row r="13" spans="1:14" s="2" customFormat="1" ht="17.25" customHeight="1">
      <c r="A13" s="1106" t="s">
        <v>616</v>
      </c>
      <c r="B13" s="1106"/>
      <c r="C13" s="1106"/>
      <c r="E13" s="502">
        <f t="shared" si="1"/>
        <v>61</v>
      </c>
      <c r="F13" s="503">
        <f t="shared" si="2"/>
        <v>62</v>
      </c>
      <c r="G13" s="503">
        <f t="shared" si="2"/>
        <v>63</v>
      </c>
      <c r="H13" s="503">
        <f t="shared" si="2"/>
        <v>64</v>
      </c>
      <c r="I13" s="503">
        <f t="shared" si="2"/>
        <v>65</v>
      </c>
      <c r="J13" s="503">
        <f t="shared" si="2"/>
        <v>66</v>
      </c>
      <c r="K13" s="503">
        <f t="shared" si="2"/>
        <v>67</v>
      </c>
      <c r="L13" s="503">
        <f t="shared" si="2"/>
        <v>68</v>
      </c>
      <c r="M13" s="503">
        <f t="shared" si="2"/>
        <v>69</v>
      </c>
      <c r="N13" s="504">
        <f t="shared" si="2"/>
        <v>70</v>
      </c>
    </row>
    <row r="14" spans="1:14" s="2" customFormat="1" ht="17.25" customHeight="1">
      <c r="A14" s="510" t="s">
        <v>553</v>
      </c>
      <c r="B14" s="510"/>
      <c r="C14" s="511" t="s">
        <v>554</v>
      </c>
      <c r="E14" s="502">
        <f t="shared" si="1"/>
        <v>71</v>
      </c>
      <c r="F14" s="503">
        <f t="shared" si="2"/>
        <v>72</v>
      </c>
      <c r="G14" s="503">
        <f t="shared" si="2"/>
        <v>73</v>
      </c>
      <c r="H14" s="503">
        <f t="shared" si="2"/>
        <v>74</v>
      </c>
      <c r="I14" s="503">
        <f t="shared" si="2"/>
        <v>75</v>
      </c>
      <c r="J14" s="503">
        <f t="shared" si="2"/>
        <v>76</v>
      </c>
      <c r="K14" s="503">
        <f t="shared" si="2"/>
        <v>77</v>
      </c>
      <c r="L14" s="503">
        <f t="shared" si="2"/>
        <v>78</v>
      </c>
      <c r="M14" s="503">
        <f t="shared" si="2"/>
        <v>79</v>
      </c>
      <c r="N14" s="504">
        <f t="shared" si="2"/>
        <v>80</v>
      </c>
    </row>
    <row r="15" spans="1:14" s="2" customFormat="1" ht="17.25" customHeight="1">
      <c r="A15" s="512" t="s">
        <v>542</v>
      </c>
      <c r="B15" s="513"/>
      <c r="C15" s="488" t="s">
        <v>555</v>
      </c>
      <c r="E15" s="502">
        <f t="shared" si="1"/>
        <v>81</v>
      </c>
      <c r="F15" s="503">
        <f t="shared" si="2"/>
        <v>82</v>
      </c>
      <c r="G15" s="503">
        <f t="shared" si="2"/>
        <v>83</v>
      </c>
      <c r="H15" s="503">
        <f t="shared" si="2"/>
        <v>84</v>
      </c>
      <c r="I15" s="503">
        <f t="shared" si="2"/>
        <v>85</v>
      </c>
      <c r="J15" s="503">
        <f t="shared" si="2"/>
        <v>86</v>
      </c>
      <c r="K15" s="503">
        <f t="shared" si="2"/>
        <v>87</v>
      </c>
      <c r="L15" s="503">
        <f t="shared" si="2"/>
        <v>88</v>
      </c>
      <c r="M15" s="503">
        <f t="shared" si="2"/>
        <v>89</v>
      </c>
      <c r="N15" s="504">
        <f t="shared" si="2"/>
        <v>90</v>
      </c>
    </row>
    <row r="16" spans="1:14" s="2" customFormat="1" ht="17.25" customHeight="1" thickBot="1">
      <c r="A16" s="514" t="s">
        <v>542</v>
      </c>
      <c r="B16" s="515"/>
      <c r="C16" s="495" t="s">
        <v>556</v>
      </c>
      <c r="E16" s="490">
        <f t="shared" si="1"/>
        <v>91</v>
      </c>
      <c r="F16" s="491">
        <f t="shared" si="2"/>
        <v>92</v>
      </c>
      <c r="G16" s="491">
        <f t="shared" si="2"/>
        <v>93</v>
      </c>
      <c r="H16" s="491">
        <f t="shared" si="2"/>
        <v>94</v>
      </c>
      <c r="I16" s="491">
        <f t="shared" si="2"/>
        <v>95</v>
      </c>
      <c r="J16" s="491">
        <f t="shared" si="2"/>
        <v>96</v>
      </c>
      <c r="K16" s="491">
        <f t="shared" si="2"/>
        <v>97</v>
      </c>
      <c r="L16" s="491">
        <f t="shared" si="2"/>
        <v>98</v>
      </c>
      <c r="M16" s="491">
        <f t="shared" si="2"/>
        <v>99</v>
      </c>
      <c r="N16" s="492">
        <f t="shared" si="2"/>
        <v>100</v>
      </c>
    </row>
    <row r="17" spans="1:14" s="2" customFormat="1" ht="17.25" customHeight="1" thickBot="1">
      <c r="A17" s="516" t="s">
        <v>557</v>
      </c>
      <c r="B17" s="517"/>
      <c r="C17" s="498" t="s">
        <v>558</v>
      </c>
    </row>
    <row r="18" spans="1:14" ht="17.25" customHeight="1">
      <c r="A18" s="514" t="s">
        <v>559</v>
      </c>
      <c r="B18" s="515"/>
      <c r="C18" s="495" t="s">
        <v>560</v>
      </c>
      <c r="E18" s="1107" t="s">
        <v>561</v>
      </c>
      <c r="F18" s="1108"/>
      <c r="G18" s="1109"/>
      <c r="H18" s="2"/>
      <c r="I18" s="1107" t="s">
        <v>562</v>
      </c>
      <c r="J18" s="1108" t="s">
        <v>563</v>
      </c>
      <c r="K18" s="1109"/>
      <c r="L18" s="2"/>
      <c r="M18" s="1107" t="s">
        <v>564</v>
      </c>
      <c r="N18" s="1109"/>
    </row>
    <row r="19" spans="1:14" ht="17.25" customHeight="1">
      <c r="A19" s="516" t="s">
        <v>565</v>
      </c>
      <c r="B19" s="517"/>
      <c r="C19" s="498" t="s">
        <v>566</v>
      </c>
      <c r="E19" s="518"/>
      <c r="F19" s="519" t="s">
        <v>567</v>
      </c>
      <c r="G19" s="520"/>
      <c r="H19" s="2"/>
      <c r="I19" s="518"/>
      <c r="J19" s="519" t="s">
        <v>568</v>
      </c>
      <c r="K19" s="520"/>
      <c r="L19" s="2"/>
      <c r="M19" s="1110" t="s">
        <v>568</v>
      </c>
      <c r="N19" s="1111"/>
    </row>
    <row r="20" spans="1:14" ht="17.25" customHeight="1">
      <c r="A20" s="514" t="s">
        <v>569</v>
      </c>
      <c r="B20" s="515"/>
      <c r="C20" s="495" t="s">
        <v>570</v>
      </c>
      <c r="E20" s="499">
        <v>1</v>
      </c>
      <c r="F20" s="500">
        <v>2</v>
      </c>
      <c r="G20" s="501">
        <v>3</v>
      </c>
      <c r="H20" s="2"/>
      <c r="I20" s="499">
        <v>1</v>
      </c>
      <c r="J20" s="500">
        <v>2</v>
      </c>
      <c r="K20" s="501">
        <v>3</v>
      </c>
      <c r="L20" s="2"/>
      <c r="M20" s="499">
        <v>1</v>
      </c>
      <c r="N20" s="501">
        <v>2</v>
      </c>
    </row>
    <row r="21" spans="1:14" ht="17.25" customHeight="1">
      <c r="A21" s="516" t="s">
        <v>608</v>
      </c>
      <c r="B21" s="517"/>
      <c r="C21" s="498" t="s">
        <v>612</v>
      </c>
      <c r="E21" s="502">
        <v>4</v>
      </c>
      <c r="F21" s="503">
        <v>5</v>
      </c>
      <c r="G21" s="504">
        <v>6</v>
      </c>
      <c r="H21" s="2"/>
      <c r="I21" s="502">
        <v>4</v>
      </c>
      <c r="J21" s="503">
        <v>5</v>
      </c>
      <c r="K21" s="504">
        <v>6</v>
      </c>
      <c r="L21" s="2"/>
      <c r="M21" s="502">
        <v>3</v>
      </c>
      <c r="N21" s="504">
        <v>4</v>
      </c>
    </row>
    <row r="22" spans="1:14" ht="17.25" customHeight="1" thickBot="1">
      <c r="A22" s="514" t="s">
        <v>609</v>
      </c>
      <c r="B22" s="515"/>
      <c r="C22" s="495" t="s">
        <v>613</v>
      </c>
      <c r="E22" s="490">
        <v>7</v>
      </c>
      <c r="F22" s="491">
        <v>8</v>
      </c>
      <c r="G22" s="492">
        <v>9</v>
      </c>
      <c r="I22" s="490">
        <v>7</v>
      </c>
      <c r="J22" s="491">
        <v>8</v>
      </c>
      <c r="K22" s="492">
        <v>9</v>
      </c>
      <c r="M22" s="490">
        <v>5</v>
      </c>
      <c r="N22" s="492">
        <v>6</v>
      </c>
    </row>
    <row r="23" spans="1:14" ht="17.25" customHeight="1" thickBot="1">
      <c r="A23" s="516" t="s">
        <v>610</v>
      </c>
      <c r="B23" s="517"/>
      <c r="C23" s="498" t="s">
        <v>614</v>
      </c>
    </row>
    <row r="24" spans="1:14" ht="17.25" customHeight="1">
      <c r="A24" s="514" t="s">
        <v>611</v>
      </c>
      <c r="B24" s="515"/>
      <c r="C24" s="495" t="s">
        <v>615</v>
      </c>
      <c r="E24" s="1107" t="s">
        <v>572</v>
      </c>
      <c r="F24" s="1108"/>
      <c r="G24" s="1109"/>
      <c r="H24" s="2"/>
      <c r="I24" s="1107" t="s">
        <v>573</v>
      </c>
      <c r="J24" s="1108" t="s">
        <v>574</v>
      </c>
      <c r="K24" s="1109"/>
      <c r="L24" s="2"/>
      <c r="M24" s="1107" t="s">
        <v>575</v>
      </c>
      <c r="N24" s="1109"/>
    </row>
    <row r="25" spans="1:14" ht="17.25" customHeight="1">
      <c r="A25" s="536" t="s">
        <v>569</v>
      </c>
      <c r="B25" s="537"/>
      <c r="C25" s="535" t="s">
        <v>571</v>
      </c>
      <c r="E25" s="518"/>
      <c r="F25" s="519" t="s">
        <v>576</v>
      </c>
      <c r="G25" s="520"/>
      <c r="H25" s="2"/>
      <c r="I25" s="518"/>
      <c r="J25" s="519" t="s">
        <v>577</v>
      </c>
      <c r="K25" s="520"/>
      <c r="L25" s="2"/>
      <c r="M25" s="1112" t="s">
        <v>578</v>
      </c>
      <c r="N25" s="1113"/>
    </row>
    <row r="26" spans="1:14" ht="17.25" customHeight="1">
      <c r="A26" s="538" t="s">
        <v>594</v>
      </c>
      <c r="B26" s="539"/>
      <c r="C26" s="540" t="s">
        <v>595</v>
      </c>
      <c r="E26" s="499">
        <v>1</v>
      </c>
      <c r="F26" s="500">
        <v>2</v>
      </c>
      <c r="G26" s="501">
        <v>3</v>
      </c>
      <c r="H26" s="2"/>
      <c r="I26" s="499">
        <v>1</v>
      </c>
      <c r="J26" s="500">
        <v>2</v>
      </c>
      <c r="K26" s="501">
        <v>3</v>
      </c>
      <c r="L26" s="2"/>
      <c r="M26" s="499">
        <v>1</v>
      </c>
      <c r="N26" s="501">
        <v>2</v>
      </c>
    </row>
    <row r="27" spans="1:14" ht="17.25" customHeight="1">
      <c r="A27" s="523" t="s">
        <v>594</v>
      </c>
      <c r="B27" s="524"/>
      <c r="C27" s="498" t="s">
        <v>596</v>
      </c>
      <c r="E27" s="502">
        <v>4</v>
      </c>
      <c r="F27" s="503">
        <v>5</v>
      </c>
      <c r="G27" s="504">
        <v>6</v>
      </c>
      <c r="H27" s="2"/>
      <c r="I27" s="502">
        <v>4</v>
      </c>
      <c r="J27" s="503">
        <v>5</v>
      </c>
      <c r="K27" s="504">
        <v>6</v>
      </c>
      <c r="L27" s="2"/>
      <c r="M27" s="502">
        <v>3</v>
      </c>
      <c r="N27" s="504">
        <v>4</v>
      </c>
    </row>
    <row r="28" spans="1:14" ht="17.25" customHeight="1" thickBot="1">
      <c r="A28" s="521" t="s">
        <v>594</v>
      </c>
      <c r="B28" s="522"/>
      <c r="C28" s="495" t="s">
        <v>597</v>
      </c>
      <c r="E28" s="490">
        <v>7</v>
      </c>
      <c r="F28" s="491">
        <v>8</v>
      </c>
      <c r="G28" s="492">
        <v>9</v>
      </c>
      <c r="I28" s="490">
        <v>7</v>
      </c>
      <c r="J28" s="491">
        <v>8</v>
      </c>
      <c r="K28" s="492">
        <v>9</v>
      </c>
      <c r="M28" s="490">
        <v>5</v>
      </c>
      <c r="N28" s="492">
        <v>6</v>
      </c>
    </row>
    <row r="29" spans="1:14" ht="17.25" customHeight="1">
      <c r="A29" s="523" t="s">
        <v>598</v>
      </c>
      <c r="B29" s="524"/>
      <c r="C29" s="498" t="s">
        <v>599</v>
      </c>
    </row>
    <row r="30" spans="1:14" ht="17.25" customHeight="1">
      <c r="A30" s="521" t="s">
        <v>600</v>
      </c>
      <c r="B30" s="522"/>
      <c r="C30" s="495" t="s">
        <v>601</v>
      </c>
    </row>
    <row r="31" spans="1:14" ht="17.25" customHeight="1">
      <c r="A31" s="523" t="s">
        <v>594</v>
      </c>
      <c r="B31" s="524"/>
      <c r="C31" s="498" t="s">
        <v>602</v>
      </c>
    </row>
    <row r="32" spans="1:14" ht="15" customHeight="1">
      <c r="A32" s="521" t="s">
        <v>594</v>
      </c>
      <c r="B32" s="522"/>
      <c r="C32" s="495" t="s">
        <v>603</v>
      </c>
    </row>
    <row r="33" spans="1:3" ht="17.25">
      <c r="A33" s="541" t="s">
        <v>604</v>
      </c>
      <c r="B33" s="542"/>
      <c r="C33" s="535" t="s">
        <v>605</v>
      </c>
    </row>
    <row r="34" spans="1:3" ht="6.75" customHeight="1"/>
    <row r="35" spans="1:3" ht="15">
      <c r="A35" s="526" t="s">
        <v>579</v>
      </c>
      <c r="B35" s="527"/>
      <c r="C35" s="528" t="s">
        <v>580</v>
      </c>
    </row>
    <row r="36" spans="1:3" ht="17.25">
      <c r="A36" s="529" t="s">
        <v>581</v>
      </c>
      <c r="B36" s="530"/>
      <c r="C36" s="495" t="s">
        <v>582</v>
      </c>
    </row>
    <row r="37" spans="1:3" ht="17.25">
      <c r="A37" s="531" t="s">
        <v>583</v>
      </c>
      <c r="B37" s="532"/>
      <c r="C37" s="498" t="s">
        <v>584</v>
      </c>
    </row>
    <row r="38" spans="1:3" ht="17.25">
      <c r="A38" s="529" t="s">
        <v>581</v>
      </c>
      <c r="B38" s="530"/>
      <c r="C38" s="495" t="s">
        <v>585</v>
      </c>
    </row>
    <row r="39" spans="1:3" ht="17.25">
      <c r="A39" s="531" t="s">
        <v>583</v>
      </c>
      <c r="B39" s="532"/>
      <c r="C39" s="498" t="s">
        <v>586</v>
      </c>
    </row>
    <row r="40" spans="1:3" ht="17.25">
      <c r="A40" s="529" t="s">
        <v>587</v>
      </c>
      <c r="B40" s="530"/>
      <c r="C40" s="495" t="s">
        <v>588</v>
      </c>
    </row>
    <row r="41" spans="1:3" ht="17.25">
      <c r="A41" s="531" t="s">
        <v>583</v>
      </c>
      <c r="B41" s="532"/>
      <c r="C41" s="498" t="s">
        <v>589</v>
      </c>
    </row>
    <row r="42" spans="1:3" ht="17.25">
      <c r="A42" s="529" t="s">
        <v>590</v>
      </c>
      <c r="B42" s="530"/>
      <c r="C42" s="495" t="s">
        <v>591</v>
      </c>
    </row>
    <row r="43" spans="1:3" ht="17.25">
      <c r="A43" s="531" t="s">
        <v>590</v>
      </c>
      <c r="B43" s="532"/>
      <c r="C43" s="498" t="s">
        <v>592</v>
      </c>
    </row>
    <row r="44" spans="1:3" ht="17.25">
      <c r="A44" s="529" t="s">
        <v>581</v>
      </c>
      <c r="B44" s="530"/>
      <c r="C44" s="495" t="s">
        <v>593</v>
      </c>
    </row>
    <row r="45" spans="1:3" ht="15">
      <c r="A45" s="533"/>
      <c r="B45" s="534"/>
      <c r="C45" s="535"/>
    </row>
  </sheetData>
  <mergeCells count="10">
    <mergeCell ref="E24:G24"/>
    <mergeCell ref="I24:K24"/>
    <mergeCell ref="M24:N24"/>
    <mergeCell ref="M25:N25"/>
    <mergeCell ref="E6:N6"/>
    <mergeCell ref="A13:C13"/>
    <mergeCell ref="E18:G18"/>
    <mergeCell ref="I18:K18"/>
    <mergeCell ref="M18:N18"/>
    <mergeCell ref="M19:N19"/>
  </mergeCells>
  <phoneticPr fontId="83" type="noConversion"/>
  <conditionalFormatting sqref="E7:N16">
    <cfRule type="cellIs" dxfId="3" priority="1" operator="equal">
      <formula>$J$4</formula>
    </cfRule>
    <cfRule type="cellIs" dxfId="2" priority="2" operator="equal">
      <formula>$I$4</formula>
    </cfRule>
    <cfRule type="cellIs" dxfId="1" priority="3" operator="equal">
      <formula>$H$4</formula>
    </cfRule>
    <cfRule type="cellIs" dxfId="0" priority="4" operator="equal">
      <formula>$G$4</formula>
    </cfRule>
  </conditionalFormatting>
  <pageMargins left="0" right="0" top="0" bottom="0"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election activeCell="N25" sqref="N25"/>
    </sheetView>
  </sheetViews>
  <sheetFormatPr defaultRowHeight="8.25"/>
  <cols>
    <col min="1" max="1" width="3.5" style="38" customWidth="1"/>
    <col min="2" max="20" width="3.75" style="38" customWidth="1"/>
    <col min="21" max="16384" width="9" style="38"/>
  </cols>
  <sheetData>
    <row r="1" spans="1:23" ht="12" thickBot="1">
      <c r="A1" s="41"/>
      <c r="B1" s="1117" t="s">
        <v>297</v>
      </c>
      <c r="C1" s="1118"/>
      <c r="D1" s="1118"/>
      <c r="E1" s="1118"/>
      <c r="F1" s="1118"/>
      <c r="G1" s="1118"/>
      <c r="H1" s="1118"/>
      <c r="I1" s="1118"/>
      <c r="J1" s="1118"/>
      <c r="K1" s="1118"/>
      <c r="L1" s="1118"/>
      <c r="M1" s="1118"/>
      <c r="N1" s="1118"/>
      <c r="O1" s="1118"/>
      <c r="P1" s="1118"/>
      <c r="Q1" s="1118"/>
      <c r="R1" s="1118"/>
      <c r="S1" s="1118"/>
      <c r="T1" s="1118"/>
      <c r="U1" s="37"/>
    </row>
    <row r="2" spans="1:23" ht="10.5" customHeight="1">
      <c r="A2" s="1124" t="s">
        <v>281</v>
      </c>
      <c r="B2" s="24"/>
      <c r="C2" s="25">
        <v>2</v>
      </c>
      <c r="D2" s="26">
        <v>3</v>
      </c>
      <c r="E2" s="26">
        <v>4</v>
      </c>
      <c r="F2" s="26">
        <v>5</v>
      </c>
      <c r="G2" s="26">
        <v>6</v>
      </c>
      <c r="H2" s="26">
        <v>7</v>
      </c>
      <c r="I2" s="26">
        <v>8</v>
      </c>
      <c r="J2" s="26">
        <v>9</v>
      </c>
      <c r="K2" s="26">
        <v>10</v>
      </c>
      <c r="L2" s="26">
        <v>11</v>
      </c>
      <c r="M2" s="26">
        <v>12</v>
      </c>
      <c r="N2" s="26">
        <v>13</v>
      </c>
      <c r="O2" s="26">
        <v>14</v>
      </c>
      <c r="P2" s="26">
        <v>15</v>
      </c>
      <c r="Q2" s="26">
        <v>16</v>
      </c>
      <c r="R2" s="26">
        <v>17</v>
      </c>
      <c r="S2" s="27">
        <v>18</v>
      </c>
      <c r="T2" s="24"/>
      <c r="U2" s="39"/>
      <c r="W2" s="40" t="s">
        <v>296</v>
      </c>
    </row>
    <row r="3" spans="1:23" ht="10.5" customHeight="1">
      <c r="A3" s="1125"/>
      <c r="B3" s="28">
        <v>2</v>
      </c>
      <c r="C3" s="29"/>
      <c r="D3" s="30"/>
      <c r="E3" s="30"/>
      <c r="F3" s="30"/>
      <c r="G3" s="30"/>
      <c r="H3" s="30"/>
      <c r="I3" s="30">
        <v>1</v>
      </c>
      <c r="J3" s="30">
        <v>1</v>
      </c>
      <c r="K3" s="30">
        <v>1</v>
      </c>
      <c r="L3" s="30" t="s">
        <v>282</v>
      </c>
      <c r="M3" s="30">
        <v>2</v>
      </c>
      <c r="N3" s="30">
        <v>2</v>
      </c>
      <c r="O3" s="30">
        <v>2</v>
      </c>
      <c r="P3" s="30">
        <v>2</v>
      </c>
      <c r="Q3" s="30">
        <v>2</v>
      </c>
      <c r="R3" s="30">
        <v>2</v>
      </c>
      <c r="S3" s="31">
        <v>3</v>
      </c>
      <c r="T3" s="28">
        <v>2</v>
      </c>
      <c r="U3" s="39"/>
    </row>
    <row r="4" spans="1:23" ht="10.5" customHeight="1">
      <c r="A4" s="1125"/>
      <c r="B4" s="28">
        <v>3</v>
      </c>
      <c r="C4" s="29"/>
      <c r="D4" s="30"/>
      <c r="E4" s="30"/>
      <c r="F4" s="30"/>
      <c r="G4" s="30"/>
      <c r="H4" s="30">
        <v>1</v>
      </c>
      <c r="I4" s="30">
        <v>1</v>
      </c>
      <c r="J4" s="30">
        <v>1</v>
      </c>
      <c r="K4" s="30" t="s">
        <v>283</v>
      </c>
      <c r="L4" s="30">
        <v>2</v>
      </c>
      <c r="M4" s="30">
        <v>2</v>
      </c>
      <c r="N4" s="30">
        <v>2</v>
      </c>
      <c r="O4" s="30">
        <v>2</v>
      </c>
      <c r="P4" s="30">
        <v>2</v>
      </c>
      <c r="Q4" s="30">
        <v>2</v>
      </c>
      <c r="R4" s="30">
        <v>3</v>
      </c>
      <c r="S4" s="31">
        <v>3</v>
      </c>
      <c r="T4" s="28">
        <v>3</v>
      </c>
      <c r="U4" s="39"/>
    </row>
    <row r="5" spans="1:23" ht="10.5" customHeight="1">
      <c r="A5" s="1125"/>
      <c r="B5" s="28">
        <v>4</v>
      </c>
      <c r="C5" s="29"/>
      <c r="D5" s="30"/>
      <c r="E5" s="30"/>
      <c r="F5" s="30"/>
      <c r="G5" s="30">
        <v>1</v>
      </c>
      <c r="H5" s="30">
        <v>1</v>
      </c>
      <c r="I5" s="30">
        <v>1</v>
      </c>
      <c r="J5" s="30" t="s">
        <v>283</v>
      </c>
      <c r="K5" s="30">
        <v>2</v>
      </c>
      <c r="L5" s="30">
        <v>2</v>
      </c>
      <c r="M5" s="30">
        <v>2</v>
      </c>
      <c r="N5" s="30">
        <v>2</v>
      </c>
      <c r="O5" s="30">
        <v>2</v>
      </c>
      <c r="P5" s="30">
        <v>3</v>
      </c>
      <c r="Q5" s="30">
        <v>3</v>
      </c>
      <c r="R5" s="30">
        <v>4</v>
      </c>
      <c r="S5" s="31">
        <v>4</v>
      </c>
      <c r="T5" s="28">
        <v>4</v>
      </c>
      <c r="U5" s="39"/>
    </row>
    <row r="6" spans="1:23" ht="10.5" customHeight="1">
      <c r="A6" s="1125"/>
      <c r="B6" s="28">
        <v>5</v>
      </c>
      <c r="C6" s="29"/>
      <c r="D6" s="30"/>
      <c r="E6" s="30"/>
      <c r="F6" s="30">
        <v>1</v>
      </c>
      <c r="G6" s="30">
        <v>1</v>
      </c>
      <c r="H6" s="30">
        <v>1</v>
      </c>
      <c r="I6" s="30">
        <v>1</v>
      </c>
      <c r="J6" s="30">
        <v>2</v>
      </c>
      <c r="K6" s="30" t="s">
        <v>282</v>
      </c>
      <c r="L6" s="30">
        <v>2</v>
      </c>
      <c r="M6" s="30">
        <v>3</v>
      </c>
      <c r="N6" s="30">
        <v>3</v>
      </c>
      <c r="O6" s="30">
        <v>3</v>
      </c>
      <c r="P6" s="30">
        <v>3</v>
      </c>
      <c r="Q6" s="30">
        <v>3</v>
      </c>
      <c r="R6" s="30">
        <v>4</v>
      </c>
      <c r="S6" s="31">
        <v>4</v>
      </c>
      <c r="T6" s="28">
        <v>5</v>
      </c>
      <c r="U6" s="39"/>
    </row>
    <row r="7" spans="1:23" ht="10.5" customHeight="1">
      <c r="A7" s="1125"/>
      <c r="B7" s="28">
        <v>6</v>
      </c>
      <c r="C7" s="29"/>
      <c r="D7" s="30"/>
      <c r="E7" s="30"/>
      <c r="F7" s="30">
        <v>1</v>
      </c>
      <c r="G7" s="30">
        <v>1</v>
      </c>
      <c r="H7" s="30">
        <v>1</v>
      </c>
      <c r="I7" s="30">
        <v>2</v>
      </c>
      <c r="J7" s="30">
        <v>2</v>
      </c>
      <c r="K7" s="30">
        <v>2</v>
      </c>
      <c r="L7" s="30" t="s">
        <v>282</v>
      </c>
      <c r="M7" s="30">
        <v>3</v>
      </c>
      <c r="N7" s="30">
        <v>3</v>
      </c>
      <c r="O7" s="30">
        <v>3</v>
      </c>
      <c r="P7" s="30">
        <v>3</v>
      </c>
      <c r="Q7" s="30">
        <v>4</v>
      </c>
      <c r="R7" s="30">
        <v>4</v>
      </c>
      <c r="S7" s="31">
        <v>4</v>
      </c>
      <c r="T7" s="28">
        <v>6</v>
      </c>
      <c r="U7" s="39"/>
    </row>
    <row r="8" spans="1:23" ht="10.5" customHeight="1">
      <c r="A8" s="1125"/>
      <c r="B8" s="28">
        <v>7</v>
      </c>
      <c r="C8" s="29"/>
      <c r="D8" s="30"/>
      <c r="E8" s="30"/>
      <c r="F8" s="30">
        <v>1</v>
      </c>
      <c r="G8" s="30">
        <v>1</v>
      </c>
      <c r="H8" s="30">
        <v>1</v>
      </c>
      <c r="I8" s="30">
        <v>2</v>
      </c>
      <c r="J8" s="30">
        <v>2</v>
      </c>
      <c r="K8" s="30">
        <v>2</v>
      </c>
      <c r="L8" s="30">
        <v>3</v>
      </c>
      <c r="M8" s="30" t="s">
        <v>284</v>
      </c>
      <c r="N8" s="30">
        <v>3</v>
      </c>
      <c r="O8" s="30">
        <v>3</v>
      </c>
      <c r="P8" s="30">
        <v>4</v>
      </c>
      <c r="Q8" s="30">
        <v>4</v>
      </c>
      <c r="R8" s="30">
        <v>4</v>
      </c>
      <c r="S8" s="31">
        <v>5</v>
      </c>
      <c r="T8" s="28">
        <v>7</v>
      </c>
      <c r="U8" s="39"/>
    </row>
    <row r="9" spans="1:23" ht="10.5" customHeight="1">
      <c r="A9" s="1125"/>
      <c r="B9" s="28">
        <v>8</v>
      </c>
      <c r="C9" s="29"/>
      <c r="D9" s="30"/>
      <c r="E9" s="30">
        <v>1</v>
      </c>
      <c r="F9" s="30">
        <v>1</v>
      </c>
      <c r="G9" s="30">
        <v>1</v>
      </c>
      <c r="H9" s="30">
        <v>2</v>
      </c>
      <c r="I9" s="30">
        <v>2</v>
      </c>
      <c r="J9" s="30">
        <v>2</v>
      </c>
      <c r="K9" s="30">
        <v>2</v>
      </c>
      <c r="L9" s="30">
        <v>3</v>
      </c>
      <c r="M9" s="30">
        <v>3</v>
      </c>
      <c r="N9" s="30" t="s">
        <v>284</v>
      </c>
      <c r="O9" s="30">
        <v>4</v>
      </c>
      <c r="P9" s="30">
        <v>4</v>
      </c>
      <c r="Q9" s="30">
        <v>4</v>
      </c>
      <c r="R9" s="30">
        <v>4</v>
      </c>
      <c r="S9" s="31">
        <v>5</v>
      </c>
      <c r="T9" s="28">
        <v>8</v>
      </c>
      <c r="U9" s="39"/>
    </row>
    <row r="10" spans="1:23" ht="10.5" customHeight="1">
      <c r="A10" s="1125"/>
      <c r="B10" s="28">
        <v>9</v>
      </c>
      <c r="C10" s="29"/>
      <c r="D10" s="30">
        <v>1</v>
      </c>
      <c r="E10" s="30">
        <v>1</v>
      </c>
      <c r="F10" s="30">
        <v>1</v>
      </c>
      <c r="G10" s="30">
        <v>2</v>
      </c>
      <c r="H10" s="30">
        <v>2</v>
      </c>
      <c r="I10" s="30">
        <v>2</v>
      </c>
      <c r="J10" s="30">
        <v>2</v>
      </c>
      <c r="K10" s="30">
        <v>2</v>
      </c>
      <c r="L10" s="30">
        <v>3</v>
      </c>
      <c r="M10" s="30">
        <v>3</v>
      </c>
      <c r="N10" s="30">
        <v>3</v>
      </c>
      <c r="O10" s="30" t="s">
        <v>285</v>
      </c>
      <c r="P10" s="30">
        <v>4</v>
      </c>
      <c r="Q10" s="30">
        <v>5</v>
      </c>
      <c r="R10" s="30">
        <v>5</v>
      </c>
      <c r="S10" s="31">
        <v>5</v>
      </c>
      <c r="T10" s="28">
        <v>9</v>
      </c>
      <c r="U10" s="39"/>
    </row>
    <row r="11" spans="1:23" ht="10.5" customHeight="1">
      <c r="A11" s="1125"/>
      <c r="B11" s="28">
        <v>10</v>
      </c>
      <c r="C11" s="29">
        <v>1</v>
      </c>
      <c r="D11" s="30">
        <v>1</v>
      </c>
      <c r="E11" s="30">
        <v>2</v>
      </c>
      <c r="F11" s="30">
        <v>2</v>
      </c>
      <c r="G11" s="30">
        <v>2</v>
      </c>
      <c r="H11" s="30">
        <v>2</v>
      </c>
      <c r="I11" s="30">
        <v>2</v>
      </c>
      <c r="J11" s="30">
        <v>3</v>
      </c>
      <c r="K11" s="30">
        <v>3</v>
      </c>
      <c r="L11" s="30">
        <v>3</v>
      </c>
      <c r="M11" s="30">
        <v>3</v>
      </c>
      <c r="N11" s="30">
        <v>4</v>
      </c>
      <c r="O11" s="30">
        <v>5</v>
      </c>
      <c r="P11" s="30" t="s">
        <v>286</v>
      </c>
      <c r="Q11" s="30">
        <v>5</v>
      </c>
      <c r="R11" s="30">
        <v>5</v>
      </c>
      <c r="S11" s="31">
        <v>5</v>
      </c>
      <c r="T11" s="28">
        <v>10</v>
      </c>
      <c r="U11" s="39"/>
    </row>
    <row r="12" spans="1:23" ht="10.5" customHeight="1">
      <c r="A12" s="1125"/>
      <c r="B12" s="28">
        <v>11</v>
      </c>
      <c r="C12" s="29">
        <v>1</v>
      </c>
      <c r="D12" s="30">
        <v>1</v>
      </c>
      <c r="E12" s="30">
        <v>2</v>
      </c>
      <c r="F12" s="30">
        <v>2</v>
      </c>
      <c r="G12" s="30">
        <v>2</v>
      </c>
      <c r="H12" s="30">
        <v>2</v>
      </c>
      <c r="I12" s="30">
        <v>2</v>
      </c>
      <c r="J12" s="30">
        <v>2</v>
      </c>
      <c r="K12" s="30">
        <v>3</v>
      </c>
      <c r="L12" s="30">
        <v>3</v>
      </c>
      <c r="M12" s="30">
        <v>3</v>
      </c>
      <c r="N12" s="30">
        <v>4</v>
      </c>
      <c r="O12" s="30">
        <v>4</v>
      </c>
      <c r="P12" s="30">
        <v>5</v>
      </c>
      <c r="Q12" s="30" t="s">
        <v>286</v>
      </c>
      <c r="R12" s="30">
        <v>5</v>
      </c>
      <c r="S12" s="31">
        <v>5</v>
      </c>
      <c r="T12" s="28">
        <v>11</v>
      </c>
      <c r="U12" s="39"/>
    </row>
    <row r="13" spans="1:23" ht="10.5" customHeight="1">
      <c r="A13" s="1125"/>
      <c r="B13" s="28">
        <v>12</v>
      </c>
      <c r="C13" s="29">
        <v>1</v>
      </c>
      <c r="D13" s="30">
        <v>1</v>
      </c>
      <c r="E13" s="30">
        <v>2</v>
      </c>
      <c r="F13" s="30">
        <v>2</v>
      </c>
      <c r="G13" s="30">
        <v>2</v>
      </c>
      <c r="H13" s="30">
        <v>2</v>
      </c>
      <c r="I13" s="30">
        <v>2</v>
      </c>
      <c r="J13" s="30">
        <v>2</v>
      </c>
      <c r="K13" s="30">
        <v>3</v>
      </c>
      <c r="L13" s="30">
        <v>3</v>
      </c>
      <c r="M13" s="30" t="s">
        <v>284</v>
      </c>
      <c r="N13" s="30">
        <v>4</v>
      </c>
      <c r="O13" s="30">
        <v>5</v>
      </c>
      <c r="P13" s="30">
        <v>5</v>
      </c>
      <c r="Q13" s="30">
        <v>5</v>
      </c>
      <c r="R13" s="30">
        <v>5</v>
      </c>
      <c r="S13" s="31">
        <v>5</v>
      </c>
      <c r="T13" s="28">
        <v>12</v>
      </c>
      <c r="U13" s="39"/>
    </row>
    <row r="14" spans="1:23" ht="10.5" customHeight="1">
      <c r="A14" s="1125"/>
      <c r="B14" s="28">
        <v>13</v>
      </c>
      <c r="C14" s="29">
        <v>1</v>
      </c>
      <c r="D14" s="30">
        <v>2</v>
      </c>
      <c r="E14" s="30">
        <v>2</v>
      </c>
      <c r="F14" s="30">
        <v>2</v>
      </c>
      <c r="G14" s="30">
        <v>2</v>
      </c>
      <c r="H14" s="30">
        <v>2</v>
      </c>
      <c r="I14" s="30">
        <v>2</v>
      </c>
      <c r="J14" s="30">
        <v>3</v>
      </c>
      <c r="K14" s="30">
        <v>3</v>
      </c>
      <c r="L14" s="30" t="s">
        <v>284</v>
      </c>
      <c r="M14" s="30">
        <v>4</v>
      </c>
      <c r="N14" s="30">
        <v>4</v>
      </c>
      <c r="O14" s="30">
        <v>5</v>
      </c>
      <c r="P14" s="30">
        <v>5</v>
      </c>
      <c r="Q14" s="30">
        <v>6</v>
      </c>
      <c r="R14" s="30">
        <v>6</v>
      </c>
      <c r="S14" s="31">
        <v>6</v>
      </c>
      <c r="T14" s="28">
        <v>13</v>
      </c>
      <c r="U14" s="39"/>
    </row>
    <row r="15" spans="1:23" ht="10.5" customHeight="1">
      <c r="A15" s="1125"/>
      <c r="B15" s="28">
        <v>14</v>
      </c>
      <c r="C15" s="29">
        <v>1</v>
      </c>
      <c r="D15" s="30">
        <v>2</v>
      </c>
      <c r="E15" s="30">
        <v>2</v>
      </c>
      <c r="F15" s="30">
        <v>2</v>
      </c>
      <c r="G15" s="30">
        <v>2</v>
      </c>
      <c r="H15" s="30">
        <v>2</v>
      </c>
      <c r="I15" s="30">
        <v>2</v>
      </c>
      <c r="J15" s="30">
        <v>3</v>
      </c>
      <c r="K15" s="30" t="s">
        <v>284</v>
      </c>
      <c r="L15" s="30">
        <v>3</v>
      </c>
      <c r="M15" s="30">
        <v>4</v>
      </c>
      <c r="N15" s="30">
        <v>4</v>
      </c>
      <c r="O15" s="30">
        <v>5</v>
      </c>
      <c r="P15" s="30">
        <v>6</v>
      </c>
      <c r="Q15" s="30">
        <v>6</v>
      </c>
      <c r="R15" s="30">
        <v>6</v>
      </c>
      <c r="S15" s="31">
        <v>6</v>
      </c>
      <c r="T15" s="28">
        <v>14</v>
      </c>
      <c r="U15" s="39"/>
    </row>
    <row r="16" spans="1:23" ht="10.5" customHeight="1">
      <c r="A16" s="1125"/>
      <c r="B16" s="28">
        <v>15</v>
      </c>
      <c r="C16" s="29">
        <v>2</v>
      </c>
      <c r="D16" s="30">
        <v>2</v>
      </c>
      <c r="E16" s="30">
        <v>2</v>
      </c>
      <c r="F16" s="30">
        <v>2</v>
      </c>
      <c r="G16" s="30">
        <v>3</v>
      </c>
      <c r="H16" s="30">
        <v>3</v>
      </c>
      <c r="I16" s="30">
        <v>3</v>
      </c>
      <c r="J16" s="30" t="s">
        <v>285</v>
      </c>
      <c r="K16" s="30">
        <v>4</v>
      </c>
      <c r="L16" s="30">
        <v>4</v>
      </c>
      <c r="M16" s="30">
        <v>5</v>
      </c>
      <c r="N16" s="30">
        <v>5</v>
      </c>
      <c r="O16" s="30">
        <v>5</v>
      </c>
      <c r="P16" s="30">
        <v>6</v>
      </c>
      <c r="Q16" s="30">
        <v>6</v>
      </c>
      <c r="R16" s="30">
        <v>6</v>
      </c>
      <c r="S16" s="31">
        <v>7</v>
      </c>
      <c r="T16" s="28">
        <v>15</v>
      </c>
      <c r="U16" s="39"/>
    </row>
    <row r="17" spans="1:21" ht="10.5" customHeight="1">
      <c r="A17" s="1125"/>
      <c r="B17" s="28">
        <v>16</v>
      </c>
      <c r="C17" s="29">
        <v>2</v>
      </c>
      <c r="D17" s="30">
        <v>2</v>
      </c>
      <c r="E17" s="30">
        <v>2</v>
      </c>
      <c r="F17" s="30">
        <v>3</v>
      </c>
      <c r="G17" s="30">
        <v>3</v>
      </c>
      <c r="H17" s="30">
        <v>3</v>
      </c>
      <c r="I17" s="30" t="s">
        <v>284</v>
      </c>
      <c r="J17" s="30">
        <v>4</v>
      </c>
      <c r="K17" s="30">
        <v>4</v>
      </c>
      <c r="L17" s="30">
        <v>4</v>
      </c>
      <c r="M17" s="30">
        <v>5</v>
      </c>
      <c r="N17" s="30">
        <v>5</v>
      </c>
      <c r="O17" s="30">
        <v>6</v>
      </c>
      <c r="P17" s="30">
        <v>6</v>
      </c>
      <c r="Q17" s="30">
        <v>6</v>
      </c>
      <c r="R17" s="30">
        <v>6</v>
      </c>
      <c r="S17" s="31">
        <v>7</v>
      </c>
      <c r="T17" s="28">
        <v>16</v>
      </c>
      <c r="U17" s="39"/>
    </row>
    <row r="18" spans="1:21" ht="10.5" customHeight="1">
      <c r="A18" s="1125"/>
      <c r="B18" s="28">
        <v>17</v>
      </c>
      <c r="C18" s="29">
        <v>2</v>
      </c>
      <c r="D18" s="30">
        <v>2</v>
      </c>
      <c r="E18" s="30">
        <v>3</v>
      </c>
      <c r="F18" s="30">
        <v>3</v>
      </c>
      <c r="G18" s="30">
        <v>3</v>
      </c>
      <c r="H18" s="30">
        <v>4</v>
      </c>
      <c r="I18" s="30">
        <v>4</v>
      </c>
      <c r="J18" s="30" t="s">
        <v>285</v>
      </c>
      <c r="K18" s="30">
        <v>5</v>
      </c>
      <c r="L18" s="30">
        <v>5</v>
      </c>
      <c r="M18" s="30">
        <v>5</v>
      </c>
      <c r="N18" s="30">
        <v>6</v>
      </c>
      <c r="O18" s="30">
        <v>6</v>
      </c>
      <c r="P18" s="30">
        <v>6</v>
      </c>
      <c r="Q18" s="30">
        <v>7</v>
      </c>
      <c r="R18" s="30">
        <v>7</v>
      </c>
      <c r="S18" s="31">
        <v>7</v>
      </c>
      <c r="T18" s="28">
        <v>17</v>
      </c>
      <c r="U18" s="39"/>
    </row>
    <row r="19" spans="1:21" ht="10.5" customHeight="1">
      <c r="A19" s="1125"/>
      <c r="B19" s="28">
        <v>18</v>
      </c>
      <c r="C19" s="29">
        <v>2</v>
      </c>
      <c r="D19" s="30">
        <v>2</v>
      </c>
      <c r="E19" s="30">
        <v>3</v>
      </c>
      <c r="F19" s="30">
        <v>3</v>
      </c>
      <c r="G19" s="30">
        <v>4</v>
      </c>
      <c r="H19" s="30">
        <v>4</v>
      </c>
      <c r="I19" s="30">
        <v>4</v>
      </c>
      <c r="J19" s="30">
        <v>5</v>
      </c>
      <c r="K19" s="30" t="s">
        <v>286</v>
      </c>
      <c r="L19" s="30">
        <v>5</v>
      </c>
      <c r="M19" s="30">
        <v>6</v>
      </c>
      <c r="N19" s="30">
        <v>6</v>
      </c>
      <c r="O19" s="30">
        <v>6</v>
      </c>
      <c r="P19" s="30">
        <v>7</v>
      </c>
      <c r="Q19" s="30">
        <v>7</v>
      </c>
      <c r="R19" s="30">
        <v>7</v>
      </c>
      <c r="S19" s="31">
        <v>7</v>
      </c>
      <c r="T19" s="28">
        <v>18</v>
      </c>
      <c r="U19" s="39"/>
    </row>
    <row r="20" spans="1:21" ht="10.5" customHeight="1">
      <c r="A20" s="1125"/>
      <c r="B20" s="28">
        <v>19</v>
      </c>
      <c r="C20" s="29">
        <v>2</v>
      </c>
      <c r="D20" s="30">
        <v>2</v>
      </c>
      <c r="E20" s="30">
        <v>3</v>
      </c>
      <c r="F20" s="30">
        <v>4</v>
      </c>
      <c r="G20" s="30">
        <v>4</v>
      </c>
      <c r="H20" s="30">
        <v>4</v>
      </c>
      <c r="I20" s="30">
        <v>5</v>
      </c>
      <c r="J20" s="30">
        <v>5</v>
      </c>
      <c r="K20" s="30">
        <v>5</v>
      </c>
      <c r="L20" s="30" t="s">
        <v>287</v>
      </c>
      <c r="M20" s="30">
        <v>6</v>
      </c>
      <c r="N20" s="30">
        <v>6</v>
      </c>
      <c r="O20" s="30">
        <v>7</v>
      </c>
      <c r="P20" s="30">
        <v>7</v>
      </c>
      <c r="Q20" s="30">
        <v>7</v>
      </c>
      <c r="R20" s="30">
        <v>8</v>
      </c>
      <c r="S20" s="31">
        <v>8</v>
      </c>
      <c r="T20" s="28">
        <v>19</v>
      </c>
      <c r="U20" s="39"/>
    </row>
    <row r="21" spans="1:21" ht="10.5" customHeight="1">
      <c r="A21" s="1125"/>
      <c r="B21" s="28">
        <v>20</v>
      </c>
      <c r="C21" s="29">
        <v>3</v>
      </c>
      <c r="D21" s="30">
        <v>3</v>
      </c>
      <c r="E21" s="30">
        <v>3</v>
      </c>
      <c r="F21" s="30">
        <v>4</v>
      </c>
      <c r="G21" s="30">
        <v>4</v>
      </c>
      <c r="H21" s="30">
        <v>4</v>
      </c>
      <c r="I21" s="30">
        <v>5</v>
      </c>
      <c r="J21" s="30">
        <v>5</v>
      </c>
      <c r="K21" s="30">
        <v>5</v>
      </c>
      <c r="L21" s="30">
        <v>6</v>
      </c>
      <c r="M21" s="30" t="s">
        <v>287</v>
      </c>
      <c r="N21" s="30">
        <v>6</v>
      </c>
      <c r="O21" s="30">
        <v>7</v>
      </c>
      <c r="P21" s="30">
        <v>7</v>
      </c>
      <c r="Q21" s="30">
        <v>8</v>
      </c>
      <c r="R21" s="30">
        <v>8</v>
      </c>
      <c r="S21" s="31">
        <v>8</v>
      </c>
      <c r="T21" s="28">
        <v>20</v>
      </c>
      <c r="U21" s="39"/>
    </row>
    <row r="22" spans="1:21" ht="10.5" customHeight="1">
      <c r="A22" s="1125"/>
      <c r="B22" s="28">
        <v>21</v>
      </c>
      <c r="C22" s="29">
        <v>3</v>
      </c>
      <c r="D22" s="30">
        <v>4</v>
      </c>
      <c r="E22" s="30">
        <v>4</v>
      </c>
      <c r="F22" s="30">
        <v>4</v>
      </c>
      <c r="G22" s="30">
        <v>5</v>
      </c>
      <c r="H22" s="30">
        <v>5</v>
      </c>
      <c r="I22" s="30">
        <v>5</v>
      </c>
      <c r="J22" s="30">
        <v>5</v>
      </c>
      <c r="K22" s="30">
        <v>6</v>
      </c>
      <c r="L22" s="30">
        <v>6</v>
      </c>
      <c r="M22" s="30">
        <v>6</v>
      </c>
      <c r="N22" s="30" t="s">
        <v>288</v>
      </c>
      <c r="O22" s="30">
        <v>7</v>
      </c>
      <c r="P22" s="30">
        <v>8</v>
      </c>
      <c r="Q22" s="30">
        <v>8</v>
      </c>
      <c r="R22" s="30">
        <v>8</v>
      </c>
      <c r="S22" s="31">
        <v>8</v>
      </c>
      <c r="T22" s="28">
        <v>21</v>
      </c>
      <c r="U22" s="39"/>
    </row>
    <row r="23" spans="1:21" ht="10.5" customHeight="1">
      <c r="A23" s="1125"/>
      <c r="B23" s="28">
        <v>22</v>
      </c>
      <c r="C23" s="29">
        <v>3</v>
      </c>
      <c r="D23" s="30">
        <v>4</v>
      </c>
      <c r="E23" s="30">
        <v>4</v>
      </c>
      <c r="F23" s="30">
        <v>4</v>
      </c>
      <c r="G23" s="30">
        <v>5</v>
      </c>
      <c r="H23" s="30">
        <v>5</v>
      </c>
      <c r="I23" s="30">
        <v>5</v>
      </c>
      <c r="J23" s="30">
        <v>6</v>
      </c>
      <c r="K23" s="30">
        <v>6</v>
      </c>
      <c r="L23" s="30">
        <v>6</v>
      </c>
      <c r="M23" s="30">
        <v>7</v>
      </c>
      <c r="N23" s="30">
        <v>7</v>
      </c>
      <c r="O23" s="30" t="s">
        <v>289</v>
      </c>
      <c r="P23" s="30">
        <v>8</v>
      </c>
      <c r="Q23" s="30">
        <v>8</v>
      </c>
      <c r="R23" s="30">
        <v>8</v>
      </c>
      <c r="S23" s="31">
        <v>9</v>
      </c>
      <c r="T23" s="28">
        <v>22</v>
      </c>
      <c r="U23" s="39"/>
    </row>
    <row r="24" spans="1:21" ht="10.5" customHeight="1">
      <c r="A24" s="1125"/>
      <c r="B24" s="28">
        <v>23</v>
      </c>
      <c r="C24" s="29">
        <v>3</v>
      </c>
      <c r="D24" s="30">
        <v>4</v>
      </c>
      <c r="E24" s="30">
        <v>4</v>
      </c>
      <c r="F24" s="30">
        <v>4</v>
      </c>
      <c r="G24" s="30">
        <v>5</v>
      </c>
      <c r="H24" s="30">
        <v>5</v>
      </c>
      <c r="I24" s="30">
        <v>6</v>
      </c>
      <c r="J24" s="30">
        <v>6</v>
      </c>
      <c r="K24" s="30">
        <v>6</v>
      </c>
      <c r="L24" s="30">
        <v>7</v>
      </c>
      <c r="M24" s="30">
        <v>7</v>
      </c>
      <c r="N24" s="30" t="s">
        <v>288</v>
      </c>
      <c r="O24" s="30">
        <v>8</v>
      </c>
      <c r="P24" s="30">
        <v>8</v>
      </c>
      <c r="Q24" s="30">
        <v>9</v>
      </c>
      <c r="R24" s="30">
        <v>9</v>
      </c>
      <c r="S24" s="31">
        <v>9</v>
      </c>
      <c r="T24" s="28">
        <v>23</v>
      </c>
      <c r="U24" s="39"/>
    </row>
    <row r="25" spans="1:21" ht="10.5" customHeight="1">
      <c r="A25" s="1125"/>
      <c r="B25" s="28">
        <v>24</v>
      </c>
      <c r="C25" s="29">
        <v>4</v>
      </c>
      <c r="D25" s="30">
        <v>4</v>
      </c>
      <c r="E25" s="30">
        <v>4</v>
      </c>
      <c r="F25" s="30">
        <v>5</v>
      </c>
      <c r="G25" s="30">
        <v>5</v>
      </c>
      <c r="H25" s="30">
        <v>5</v>
      </c>
      <c r="I25" s="30">
        <v>6</v>
      </c>
      <c r="J25" s="30">
        <v>6</v>
      </c>
      <c r="K25" s="30">
        <v>7</v>
      </c>
      <c r="L25" s="30">
        <v>7</v>
      </c>
      <c r="M25" s="30" t="s">
        <v>288</v>
      </c>
      <c r="N25" s="30">
        <v>7</v>
      </c>
      <c r="O25" s="30">
        <v>8</v>
      </c>
      <c r="P25" s="30">
        <v>9</v>
      </c>
      <c r="Q25" s="30">
        <v>9</v>
      </c>
      <c r="R25" s="30">
        <v>9</v>
      </c>
      <c r="S25" s="31">
        <v>9</v>
      </c>
      <c r="T25" s="28">
        <v>24</v>
      </c>
      <c r="U25" s="39"/>
    </row>
    <row r="26" spans="1:21" ht="10.5" customHeight="1">
      <c r="A26" s="1125"/>
      <c r="B26" s="28">
        <v>25</v>
      </c>
      <c r="C26" s="29">
        <v>4</v>
      </c>
      <c r="D26" s="30">
        <v>4</v>
      </c>
      <c r="E26" s="30">
        <v>4</v>
      </c>
      <c r="F26" s="30">
        <v>5</v>
      </c>
      <c r="G26" s="30">
        <v>5</v>
      </c>
      <c r="H26" s="30">
        <v>5</v>
      </c>
      <c r="I26" s="30">
        <v>7</v>
      </c>
      <c r="J26" s="30">
        <v>7</v>
      </c>
      <c r="K26" s="30">
        <v>8</v>
      </c>
      <c r="L26" s="30" t="s">
        <v>290</v>
      </c>
      <c r="M26" s="30" t="s">
        <v>290</v>
      </c>
      <c r="N26" s="30">
        <v>9</v>
      </c>
      <c r="O26" s="30">
        <v>10</v>
      </c>
      <c r="P26" s="30">
        <v>11</v>
      </c>
      <c r="Q26" s="30">
        <v>11</v>
      </c>
      <c r="R26" s="30">
        <v>11</v>
      </c>
      <c r="S26" s="31">
        <v>12</v>
      </c>
      <c r="T26" s="28">
        <v>25</v>
      </c>
      <c r="U26" s="39"/>
    </row>
    <row r="27" spans="1:21" ht="10.5" customHeight="1">
      <c r="A27" s="1125"/>
      <c r="B27" s="28">
        <v>26</v>
      </c>
      <c r="C27" s="29">
        <v>4</v>
      </c>
      <c r="D27" s="30">
        <v>4</v>
      </c>
      <c r="E27" s="30">
        <v>4</v>
      </c>
      <c r="F27" s="30">
        <v>5</v>
      </c>
      <c r="G27" s="30">
        <v>5</v>
      </c>
      <c r="H27" s="30">
        <v>5</v>
      </c>
      <c r="I27" s="30">
        <v>7</v>
      </c>
      <c r="J27" s="30">
        <v>7</v>
      </c>
      <c r="K27" s="30">
        <v>8</v>
      </c>
      <c r="L27" s="30" t="s">
        <v>290</v>
      </c>
      <c r="M27" s="30" t="s">
        <v>290</v>
      </c>
      <c r="N27" s="30">
        <v>9</v>
      </c>
      <c r="O27" s="30">
        <v>10</v>
      </c>
      <c r="P27" s="30">
        <v>11</v>
      </c>
      <c r="Q27" s="30">
        <v>11</v>
      </c>
      <c r="R27" s="30">
        <v>11</v>
      </c>
      <c r="S27" s="31">
        <v>12</v>
      </c>
      <c r="T27" s="28">
        <v>26</v>
      </c>
      <c r="U27" s="39"/>
    </row>
    <row r="28" spans="1:21" ht="10.5" customHeight="1">
      <c r="A28" s="1125"/>
      <c r="B28" s="28">
        <v>27</v>
      </c>
      <c r="C28" s="29">
        <v>4</v>
      </c>
      <c r="D28" s="30">
        <v>4</v>
      </c>
      <c r="E28" s="30">
        <v>4</v>
      </c>
      <c r="F28" s="30">
        <v>5</v>
      </c>
      <c r="G28" s="30">
        <v>5</v>
      </c>
      <c r="H28" s="30">
        <v>6</v>
      </c>
      <c r="I28" s="30">
        <v>7</v>
      </c>
      <c r="J28" s="30">
        <v>7</v>
      </c>
      <c r="K28" s="30" t="s">
        <v>289</v>
      </c>
      <c r="L28" s="30">
        <v>9</v>
      </c>
      <c r="M28" s="30" t="s">
        <v>290</v>
      </c>
      <c r="N28" s="30">
        <v>9</v>
      </c>
      <c r="O28" s="30">
        <v>10</v>
      </c>
      <c r="P28" s="30">
        <v>11</v>
      </c>
      <c r="Q28" s="30">
        <v>11</v>
      </c>
      <c r="R28" s="30">
        <v>12</v>
      </c>
      <c r="S28" s="31">
        <v>12</v>
      </c>
      <c r="T28" s="28">
        <v>27</v>
      </c>
      <c r="U28" s="39"/>
    </row>
    <row r="29" spans="1:21" ht="10.5" customHeight="1">
      <c r="A29" s="1125"/>
      <c r="B29" s="28">
        <v>28</v>
      </c>
      <c r="C29" s="29">
        <v>4</v>
      </c>
      <c r="D29" s="30">
        <v>4</v>
      </c>
      <c r="E29" s="30">
        <v>4</v>
      </c>
      <c r="F29" s="30">
        <v>5</v>
      </c>
      <c r="G29" s="30">
        <v>6</v>
      </c>
      <c r="H29" s="30">
        <v>6</v>
      </c>
      <c r="I29" s="30">
        <v>7</v>
      </c>
      <c r="J29" s="30" t="s">
        <v>288</v>
      </c>
      <c r="K29" s="30">
        <v>9</v>
      </c>
      <c r="L29" s="30">
        <v>9</v>
      </c>
      <c r="M29" s="30" t="s">
        <v>290</v>
      </c>
      <c r="N29" s="30">
        <v>9</v>
      </c>
      <c r="O29" s="30">
        <v>10</v>
      </c>
      <c r="P29" s="30">
        <v>12</v>
      </c>
      <c r="Q29" s="30">
        <v>12</v>
      </c>
      <c r="R29" s="30">
        <v>13</v>
      </c>
      <c r="S29" s="31">
        <v>13</v>
      </c>
      <c r="T29" s="28">
        <v>28</v>
      </c>
      <c r="U29" s="39"/>
    </row>
    <row r="30" spans="1:21" ht="10.5" customHeight="1">
      <c r="A30" s="1125"/>
      <c r="B30" s="28">
        <v>29</v>
      </c>
      <c r="C30" s="29">
        <v>4</v>
      </c>
      <c r="D30" s="30">
        <v>4</v>
      </c>
      <c r="E30" s="30">
        <v>4</v>
      </c>
      <c r="F30" s="30">
        <v>6</v>
      </c>
      <c r="G30" s="30">
        <v>6</v>
      </c>
      <c r="H30" s="30">
        <v>6</v>
      </c>
      <c r="I30" s="30">
        <v>7</v>
      </c>
      <c r="J30" s="30">
        <v>8</v>
      </c>
      <c r="K30" s="30" t="s">
        <v>290</v>
      </c>
      <c r="L30" s="30">
        <v>9</v>
      </c>
      <c r="M30" s="30" t="s">
        <v>291</v>
      </c>
      <c r="N30" s="30">
        <v>10</v>
      </c>
      <c r="O30" s="30">
        <v>11</v>
      </c>
      <c r="P30" s="30">
        <v>12</v>
      </c>
      <c r="Q30" s="30">
        <v>12</v>
      </c>
      <c r="R30" s="30">
        <v>13</v>
      </c>
      <c r="S30" s="31">
        <v>13</v>
      </c>
      <c r="T30" s="28">
        <v>29</v>
      </c>
      <c r="U30" s="39"/>
    </row>
    <row r="31" spans="1:21" ht="10.5" customHeight="1">
      <c r="A31" s="1125"/>
      <c r="B31" s="28">
        <v>30</v>
      </c>
      <c r="C31" s="29">
        <v>4</v>
      </c>
      <c r="D31" s="30">
        <v>4</v>
      </c>
      <c r="E31" s="30">
        <v>4</v>
      </c>
      <c r="F31" s="30">
        <v>6</v>
      </c>
      <c r="G31" s="30">
        <v>6</v>
      </c>
      <c r="H31" s="30">
        <v>6</v>
      </c>
      <c r="I31" s="30">
        <v>8</v>
      </c>
      <c r="J31" s="30">
        <v>8</v>
      </c>
      <c r="K31" s="30">
        <v>9</v>
      </c>
      <c r="L31" s="30" t="s">
        <v>290</v>
      </c>
      <c r="M31" s="30" t="s">
        <v>291</v>
      </c>
      <c r="N31" s="30">
        <v>10</v>
      </c>
      <c r="O31" s="30">
        <v>11</v>
      </c>
      <c r="P31" s="30">
        <v>12</v>
      </c>
      <c r="Q31" s="30">
        <v>13</v>
      </c>
      <c r="R31" s="30">
        <v>13</v>
      </c>
      <c r="S31" s="31">
        <v>13</v>
      </c>
      <c r="T31" s="28">
        <v>30</v>
      </c>
      <c r="U31" s="39"/>
    </row>
    <row r="32" spans="1:21" ht="10.5" customHeight="1">
      <c r="A32" s="1125"/>
      <c r="B32" s="28">
        <v>31</v>
      </c>
      <c r="C32" s="29">
        <v>4</v>
      </c>
      <c r="D32" s="30">
        <v>4</v>
      </c>
      <c r="E32" s="30">
        <v>4</v>
      </c>
      <c r="F32" s="30">
        <v>6</v>
      </c>
      <c r="G32" s="30">
        <v>6</v>
      </c>
      <c r="H32" s="30">
        <v>6</v>
      </c>
      <c r="I32" s="30">
        <v>8</v>
      </c>
      <c r="J32" s="30">
        <v>8</v>
      </c>
      <c r="K32" s="30">
        <v>9</v>
      </c>
      <c r="L32" s="30">
        <v>10</v>
      </c>
      <c r="M32" s="30" t="s">
        <v>291</v>
      </c>
      <c r="N32" s="30">
        <v>10</v>
      </c>
      <c r="O32" s="30">
        <v>11</v>
      </c>
      <c r="P32" s="30">
        <v>13</v>
      </c>
      <c r="Q32" s="30">
        <v>13</v>
      </c>
      <c r="R32" s="30">
        <v>13</v>
      </c>
      <c r="S32" s="31">
        <v>14</v>
      </c>
      <c r="T32" s="28">
        <v>31</v>
      </c>
      <c r="U32" s="39"/>
    </row>
    <row r="33" spans="1:21" ht="10.5" customHeight="1">
      <c r="A33" s="1125"/>
      <c r="B33" s="28">
        <v>32</v>
      </c>
      <c r="C33" s="29">
        <v>4</v>
      </c>
      <c r="D33" s="30">
        <v>4</v>
      </c>
      <c r="E33" s="30">
        <v>5</v>
      </c>
      <c r="F33" s="30">
        <v>6</v>
      </c>
      <c r="G33" s="30">
        <v>6</v>
      </c>
      <c r="H33" s="30">
        <v>7</v>
      </c>
      <c r="I33" s="30">
        <v>8</v>
      </c>
      <c r="J33" s="30">
        <v>8</v>
      </c>
      <c r="K33" s="30">
        <v>9</v>
      </c>
      <c r="L33" s="30">
        <v>10</v>
      </c>
      <c r="M33" s="30" t="s">
        <v>291</v>
      </c>
      <c r="N33" s="30" t="s">
        <v>291</v>
      </c>
      <c r="O33" s="30">
        <v>12</v>
      </c>
      <c r="P33" s="30">
        <v>13</v>
      </c>
      <c r="Q33" s="30">
        <v>13</v>
      </c>
      <c r="R33" s="30">
        <v>13</v>
      </c>
      <c r="S33" s="31">
        <v>14</v>
      </c>
      <c r="T33" s="28">
        <v>32</v>
      </c>
      <c r="U33" s="39"/>
    </row>
    <row r="34" spans="1:21" ht="10.5" customHeight="1">
      <c r="A34" s="1125"/>
      <c r="B34" s="28">
        <v>33</v>
      </c>
      <c r="C34" s="29">
        <v>4</v>
      </c>
      <c r="D34" s="30">
        <v>5</v>
      </c>
      <c r="E34" s="30">
        <v>5</v>
      </c>
      <c r="F34" s="30">
        <v>6</v>
      </c>
      <c r="G34" s="30">
        <v>7</v>
      </c>
      <c r="H34" s="30">
        <v>7</v>
      </c>
      <c r="I34" s="30">
        <v>8</v>
      </c>
      <c r="J34" s="30">
        <v>8</v>
      </c>
      <c r="K34" s="30">
        <v>9</v>
      </c>
      <c r="L34" s="30">
        <v>10</v>
      </c>
      <c r="M34" s="30" t="s">
        <v>291</v>
      </c>
      <c r="N34" s="30">
        <v>10</v>
      </c>
      <c r="O34" s="30" t="s">
        <v>292</v>
      </c>
      <c r="P34" s="30">
        <v>13</v>
      </c>
      <c r="Q34" s="30">
        <v>14</v>
      </c>
      <c r="R34" s="30">
        <v>14</v>
      </c>
      <c r="S34" s="31">
        <v>14</v>
      </c>
      <c r="T34" s="28">
        <v>33</v>
      </c>
      <c r="U34" s="39"/>
    </row>
    <row r="35" spans="1:21" ht="10.5" customHeight="1">
      <c r="A35" s="1125"/>
      <c r="B35" s="28">
        <v>34</v>
      </c>
      <c r="C35" s="29">
        <v>5</v>
      </c>
      <c r="D35" s="30">
        <v>5</v>
      </c>
      <c r="E35" s="30">
        <v>6</v>
      </c>
      <c r="F35" s="30">
        <v>7</v>
      </c>
      <c r="G35" s="30">
        <v>7</v>
      </c>
      <c r="H35" s="30">
        <v>7</v>
      </c>
      <c r="I35" s="30">
        <v>8</v>
      </c>
      <c r="J35" s="30">
        <v>9</v>
      </c>
      <c r="K35" s="30">
        <v>10</v>
      </c>
      <c r="L35" s="30">
        <v>10</v>
      </c>
      <c r="M35" s="30" t="s">
        <v>291</v>
      </c>
      <c r="N35" s="30">
        <v>11</v>
      </c>
      <c r="O35" s="30">
        <v>13</v>
      </c>
      <c r="P35" s="30" t="s">
        <v>293</v>
      </c>
      <c r="Q35" s="30">
        <v>14</v>
      </c>
      <c r="R35" s="30">
        <v>14</v>
      </c>
      <c r="S35" s="31">
        <v>14</v>
      </c>
      <c r="T35" s="28">
        <v>34</v>
      </c>
      <c r="U35" s="39"/>
    </row>
    <row r="36" spans="1:21" ht="10.5" customHeight="1" thickBot="1">
      <c r="A36" s="1126"/>
      <c r="B36" s="32"/>
      <c r="C36" s="33">
        <v>2</v>
      </c>
      <c r="D36" s="34">
        <v>3</v>
      </c>
      <c r="E36" s="34">
        <v>4</v>
      </c>
      <c r="F36" s="34">
        <v>5</v>
      </c>
      <c r="G36" s="34">
        <v>6</v>
      </c>
      <c r="H36" s="34">
        <v>7</v>
      </c>
      <c r="I36" s="34">
        <v>8</v>
      </c>
      <c r="J36" s="34">
        <v>9</v>
      </c>
      <c r="K36" s="34">
        <v>10</v>
      </c>
      <c r="L36" s="34">
        <v>11</v>
      </c>
      <c r="M36" s="34">
        <v>12</v>
      </c>
      <c r="N36" s="34">
        <v>13</v>
      </c>
      <c r="O36" s="34">
        <v>14</v>
      </c>
      <c r="P36" s="34">
        <v>15</v>
      </c>
      <c r="Q36" s="34">
        <v>16</v>
      </c>
      <c r="R36" s="34">
        <v>17</v>
      </c>
      <c r="S36" s="35">
        <v>18</v>
      </c>
      <c r="T36" s="32"/>
      <c r="U36" s="39"/>
    </row>
    <row r="37" spans="1:21" ht="9" thickBot="1">
      <c r="A37" s="1119" t="s">
        <v>294</v>
      </c>
      <c r="B37" s="1120"/>
      <c r="C37" s="1119"/>
      <c r="D37" s="1119"/>
      <c r="E37" s="1119"/>
      <c r="F37" s="1119"/>
      <c r="G37" s="1119"/>
      <c r="H37" s="1119"/>
      <c r="I37" s="1119"/>
      <c r="J37" s="1119"/>
      <c r="K37" s="1119"/>
      <c r="L37" s="1119"/>
      <c r="M37" s="1119"/>
      <c r="N37" s="1119"/>
      <c r="O37" s="1119"/>
      <c r="P37" s="1119"/>
      <c r="Q37" s="1119"/>
      <c r="R37" s="1119"/>
      <c r="S37" s="1119"/>
      <c r="T37" s="1119"/>
      <c r="U37" s="39"/>
    </row>
    <row r="38" spans="1:21" ht="26.25" customHeight="1" thickBot="1">
      <c r="A38" s="1121" t="s">
        <v>295</v>
      </c>
      <c r="B38" s="1122"/>
      <c r="C38" s="1122"/>
      <c r="D38" s="1122"/>
      <c r="E38" s="1122"/>
      <c r="F38" s="1122"/>
      <c r="G38" s="1122"/>
      <c r="H38" s="1122"/>
      <c r="I38" s="1122"/>
      <c r="J38" s="1122"/>
      <c r="K38" s="1122"/>
      <c r="L38" s="1122"/>
      <c r="M38" s="1122"/>
      <c r="N38" s="1122"/>
      <c r="O38" s="1122"/>
      <c r="P38" s="1122"/>
      <c r="Q38" s="1122"/>
      <c r="R38" s="1122"/>
      <c r="S38" s="1122"/>
      <c r="T38" s="1123"/>
      <c r="U38" s="39"/>
    </row>
  </sheetData>
  <mergeCells count="4">
    <mergeCell ref="B1:T1"/>
    <mergeCell ref="A37:T37"/>
    <mergeCell ref="A38:T38"/>
    <mergeCell ref="A2:A36"/>
  </mergeCells>
  <phoneticPr fontId="83"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P18" sqref="P18"/>
    </sheetView>
  </sheetViews>
  <sheetFormatPr defaultRowHeight="12"/>
  <cols>
    <col min="1" max="1" width="3.25" style="40" customWidth="1"/>
    <col min="2" max="17" width="5.375" style="36" customWidth="1"/>
    <col min="18" max="16384" width="9" style="40"/>
  </cols>
  <sheetData>
    <row r="1" spans="1:18" ht="12.75" thickBot="1">
      <c r="A1" s="42"/>
      <c r="B1" s="1128" t="s">
        <v>298</v>
      </c>
      <c r="C1" s="1128"/>
      <c r="D1" s="1128"/>
      <c r="E1" s="1128"/>
      <c r="F1" s="1128"/>
      <c r="G1" s="1128"/>
      <c r="H1" s="1128"/>
      <c r="I1" s="1128"/>
      <c r="J1" s="1128"/>
      <c r="K1" s="1128"/>
      <c r="L1" s="1128"/>
      <c r="M1" s="1128"/>
      <c r="N1" s="1128"/>
      <c r="O1" s="1128"/>
      <c r="P1" s="1128"/>
      <c r="Q1" s="1128"/>
      <c r="R1" s="42"/>
    </row>
    <row r="2" spans="1:18" s="43" customFormat="1" ht="22.5">
      <c r="A2" s="44"/>
      <c r="B2" s="54" t="s">
        <v>310</v>
      </c>
      <c r="C2" s="55" t="s">
        <v>41</v>
      </c>
      <c r="D2" s="55" t="s">
        <v>309</v>
      </c>
      <c r="E2" s="56" t="s">
        <v>34</v>
      </c>
      <c r="F2" s="57" t="s">
        <v>310</v>
      </c>
      <c r="G2" s="58" t="s">
        <v>41</v>
      </c>
      <c r="H2" s="58" t="s">
        <v>309</v>
      </c>
      <c r="I2" s="59" t="s">
        <v>34</v>
      </c>
      <c r="J2" s="54" t="s">
        <v>310</v>
      </c>
      <c r="K2" s="55" t="s">
        <v>41</v>
      </c>
      <c r="L2" s="55" t="s">
        <v>309</v>
      </c>
      <c r="M2" s="56" t="s">
        <v>34</v>
      </c>
      <c r="N2" s="57" t="s">
        <v>310</v>
      </c>
      <c r="O2" s="58" t="s">
        <v>41</v>
      </c>
      <c r="P2" s="58" t="s">
        <v>309</v>
      </c>
      <c r="Q2" s="59" t="s">
        <v>34</v>
      </c>
      <c r="R2" s="44"/>
    </row>
    <row r="3" spans="1:18" ht="10.5" customHeight="1">
      <c r="A3" s="1127"/>
      <c r="B3" s="60">
        <v>6</v>
      </c>
      <c r="C3" s="61">
        <v>4</v>
      </c>
      <c r="D3" s="61">
        <v>8</v>
      </c>
      <c r="E3" s="62">
        <v>10</v>
      </c>
      <c r="F3" s="63">
        <v>20</v>
      </c>
      <c r="G3" s="64">
        <v>14</v>
      </c>
      <c r="H3" s="64">
        <v>26</v>
      </c>
      <c r="I3" s="65">
        <v>30</v>
      </c>
      <c r="J3" s="60">
        <v>34</v>
      </c>
      <c r="K3" s="61">
        <v>26</v>
      </c>
      <c r="L3" s="61">
        <v>42</v>
      </c>
      <c r="M3" s="62">
        <v>52</v>
      </c>
      <c r="N3" s="63">
        <v>48</v>
      </c>
      <c r="O3" s="64">
        <v>36</v>
      </c>
      <c r="P3" s="64">
        <v>60</v>
      </c>
      <c r="Q3" s="65">
        <v>72</v>
      </c>
      <c r="R3" s="1127"/>
    </row>
    <row r="4" spans="1:18" ht="10.5" customHeight="1">
      <c r="A4" s="1127"/>
      <c r="B4" s="60">
        <v>8</v>
      </c>
      <c r="C4" s="61">
        <v>6</v>
      </c>
      <c r="D4" s="61">
        <v>10</v>
      </c>
      <c r="E4" s="62">
        <v>12</v>
      </c>
      <c r="F4" s="63">
        <v>22</v>
      </c>
      <c r="G4" s="64">
        <v>16</v>
      </c>
      <c r="H4" s="64">
        <v>28</v>
      </c>
      <c r="I4" s="65">
        <v>34</v>
      </c>
      <c r="J4" s="60">
        <v>36</v>
      </c>
      <c r="K4" s="61">
        <v>26</v>
      </c>
      <c r="L4" s="61">
        <v>46</v>
      </c>
      <c r="M4" s="62">
        <v>54</v>
      </c>
      <c r="N4" s="63">
        <v>50</v>
      </c>
      <c r="O4" s="64">
        <v>38</v>
      </c>
      <c r="P4" s="64">
        <v>62</v>
      </c>
      <c r="Q4" s="65">
        <v>76</v>
      </c>
      <c r="R4" s="1127"/>
    </row>
    <row r="5" spans="1:18" ht="10.5" customHeight="1">
      <c r="A5" s="1127"/>
      <c r="B5" s="60">
        <v>10</v>
      </c>
      <c r="C5" s="61">
        <v>8</v>
      </c>
      <c r="D5" s="61">
        <v>14</v>
      </c>
      <c r="E5" s="62">
        <v>16</v>
      </c>
      <c r="F5" s="63">
        <v>24</v>
      </c>
      <c r="G5" s="64">
        <v>18</v>
      </c>
      <c r="H5" s="64">
        <v>30</v>
      </c>
      <c r="I5" s="65">
        <v>36</v>
      </c>
      <c r="J5" s="60">
        <v>38</v>
      </c>
      <c r="K5" s="61">
        <v>28</v>
      </c>
      <c r="L5" s="61">
        <v>48</v>
      </c>
      <c r="M5" s="62">
        <v>58</v>
      </c>
      <c r="N5" s="63">
        <v>52</v>
      </c>
      <c r="O5" s="64">
        <v>40</v>
      </c>
      <c r="P5" s="64">
        <v>64</v>
      </c>
      <c r="Q5" s="65">
        <v>78</v>
      </c>
      <c r="R5" s="1127"/>
    </row>
    <row r="6" spans="1:18" ht="10.5" customHeight="1">
      <c r="A6" s="1127"/>
      <c r="B6" s="60">
        <v>12</v>
      </c>
      <c r="C6" s="61">
        <v>8</v>
      </c>
      <c r="D6" s="61">
        <v>16</v>
      </c>
      <c r="E6" s="62">
        <v>18</v>
      </c>
      <c r="F6" s="63">
        <v>26</v>
      </c>
      <c r="G6" s="64">
        <v>18</v>
      </c>
      <c r="H6" s="64">
        <v>34</v>
      </c>
      <c r="I6" s="65">
        <v>40</v>
      </c>
      <c r="J6" s="60">
        <v>40</v>
      </c>
      <c r="K6" s="61">
        <v>30</v>
      </c>
      <c r="L6" s="61">
        <v>50</v>
      </c>
      <c r="M6" s="62">
        <v>60</v>
      </c>
      <c r="N6" s="63">
        <v>54</v>
      </c>
      <c r="O6" s="64">
        <v>40</v>
      </c>
      <c r="P6" s="64">
        <v>68</v>
      </c>
      <c r="Q6" s="65">
        <v>80</v>
      </c>
      <c r="R6" s="1127"/>
    </row>
    <row r="7" spans="1:18" ht="10.5" customHeight="1">
      <c r="A7" s="1127"/>
      <c r="B7" s="60">
        <v>14</v>
      </c>
      <c r="C7" s="61">
        <v>10</v>
      </c>
      <c r="D7" s="61">
        <v>18</v>
      </c>
      <c r="E7" s="62">
        <v>22</v>
      </c>
      <c r="F7" s="63">
        <v>28</v>
      </c>
      <c r="G7" s="64">
        <v>20</v>
      </c>
      <c r="H7" s="64">
        <v>36</v>
      </c>
      <c r="I7" s="65">
        <v>42</v>
      </c>
      <c r="J7" s="60">
        <v>42</v>
      </c>
      <c r="K7" s="61">
        <v>32</v>
      </c>
      <c r="L7" s="61">
        <v>52</v>
      </c>
      <c r="M7" s="62">
        <v>64</v>
      </c>
      <c r="N7" s="63">
        <v>56</v>
      </c>
      <c r="O7" s="64">
        <v>42</v>
      </c>
      <c r="P7" s="64">
        <v>70</v>
      </c>
      <c r="Q7" s="65">
        <v>84</v>
      </c>
      <c r="R7" s="1127"/>
    </row>
    <row r="8" spans="1:18" ht="10.5" customHeight="1">
      <c r="A8" s="1127"/>
      <c r="B8" s="60">
        <v>16</v>
      </c>
      <c r="C8" s="61">
        <v>12</v>
      </c>
      <c r="D8" s="61">
        <v>20</v>
      </c>
      <c r="E8" s="62">
        <v>24</v>
      </c>
      <c r="F8" s="63">
        <v>30</v>
      </c>
      <c r="G8" s="64">
        <v>22</v>
      </c>
      <c r="H8" s="64">
        <v>38</v>
      </c>
      <c r="I8" s="65">
        <v>46</v>
      </c>
      <c r="J8" s="60">
        <v>44</v>
      </c>
      <c r="K8" s="61">
        <v>34</v>
      </c>
      <c r="L8" s="61">
        <v>54</v>
      </c>
      <c r="M8" s="62">
        <v>66</v>
      </c>
      <c r="N8" s="63">
        <v>58</v>
      </c>
      <c r="O8" s="64">
        <v>44</v>
      </c>
      <c r="P8" s="64">
        <v>72</v>
      </c>
      <c r="Q8" s="65">
        <v>88</v>
      </c>
      <c r="R8" s="1127"/>
    </row>
    <row r="9" spans="1:18" ht="10.5" customHeight="1" thickBot="1">
      <c r="A9" s="1127"/>
      <c r="B9" s="66">
        <v>18</v>
      </c>
      <c r="C9" s="67">
        <v>14</v>
      </c>
      <c r="D9" s="67">
        <v>22</v>
      </c>
      <c r="E9" s="68">
        <v>28</v>
      </c>
      <c r="F9" s="69">
        <v>32</v>
      </c>
      <c r="G9" s="70">
        <v>24</v>
      </c>
      <c r="H9" s="70">
        <v>40</v>
      </c>
      <c r="I9" s="71">
        <v>48</v>
      </c>
      <c r="J9" s="66">
        <v>46</v>
      </c>
      <c r="K9" s="67">
        <v>34</v>
      </c>
      <c r="L9" s="67">
        <v>58</v>
      </c>
      <c r="M9" s="68">
        <v>70</v>
      </c>
      <c r="N9" s="69">
        <v>60</v>
      </c>
      <c r="O9" s="70">
        <v>46</v>
      </c>
      <c r="P9" s="70">
        <v>74</v>
      </c>
      <c r="Q9" s="71">
        <v>90</v>
      </c>
      <c r="R9" s="1127"/>
    </row>
  </sheetData>
  <mergeCells count="3">
    <mergeCell ref="R3:R9"/>
    <mergeCell ref="A3:A9"/>
    <mergeCell ref="B1:Q1"/>
  </mergeCells>
  <phoneticPr fontId="83"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
  <sheetViews>
    <sheetView workbookViewId="0">
      <selection activeCell="AD1" sqref="AD1:BD33"/>
    </sheetView>
  </sheetViews>
  <sheetFormatPr defaultRowHeight="12.75"/>
  <cols>
    <col min="1" max="1" width="1.5" customWidth="1"/>
    <col min="2" max="2" width="3.375" customWidth="1"/>
    <col min="3" max="27" width="3.25" customWidth="1"/>
    <col min="28" max="28" width="3.375" customWidth="1"/>
    <col min="30" max="30" width="3.375" customWidth="1"/>
    <col min="31" max="55" width="3.25" customWidth="1"/>
    <col min="56" max="56" width="3.375" customWidth="1"/>
  </cols>
  <sheetData>
    <row r="1" spans="1:56" ht="10.5" customHeight="1" thickBot="1">
      <c r="A1" s="1130" t="s">
        <v>307</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D1" s="1129" t="s">
        <v>308</v>
      </c>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29"/>
      <c r="BD1" s="1129"/>
    </row>
    <row r="2" spans="1:56" s="1" customFormat="1" ht="10.5" customHeight="1">
      <c r="A2" s="1132" t="s">
        <v>299</v>
      </c>
      <c r="B2" s="45"/>
      <c r="C2" s="46">
        <v>1</v>
      </c>
      <c r="D2" s="46">
        <v>2</v>
      </c>
      <c r="E2" s="46">
        <v>3</v>
      </c>
      <c r="F2" s="46">
        <v>4</v>
      </c>
      <c r="G2" s="46">
        <v>5</v>
      </c>
      <c r="H2" s="46">
        <v>6</v>
      </c>
      <c r="I2" s="46">
        <v>7</v>
      </c>
      <c r="J2" s="46">
        <v>8</v>
      </c>
      <c r="K2" s="46">
        <v>9</v>
      </c>
      <c r="L2" s="46">
        <v>10</v>
      </c>
      <c r="M2" s="46">
        <v>11</v>
      </c>
      <c r="N2" s="46">
        <v>12</v>
      </c>
      <c r="O2" s="46">
        <v>13</v>
      </c>
      <c r="P2" s="46">
        <v>14</v>
      </c>
      <c r="Q2" s="46">
        <v>15</v>
      </c>
      <c r="R2" s="46">
        <v>16</v>
      </c>
      <c r="S2" s="46">
        <v>17</v>
      </c>
      <c r="T2" s="46">
        <v>18</v>
      </c>
      <c r="U2" s="46">
        <v>19</v>
      </c>
      <c r="V2" s="46">
        <v>20</v>
      </c>
      <c r="W2" s="46">
        <v>21</v>
      </c>
      <c r="X2" s="46">
        <v>22</v>
      </c>
      <c r="Y2" s="46">
        <v>23</v>
      </c>
      <c r="Z2" s="46">
        <v>24</v>
      </c>
      <c r="AA2" s="46">
        <v>25</v>
      </c>
      <c r="AB2" s="47"/>
      <c r="AD2" s="45"/>
      <c r="AE2" s="46">
        <v>1</v>
      </c>
      <c r="AF2" s="46">
        <v>2</v>
      </c>
      <c r="AG2" s="46">
        <v>3</v>
      </c>
      <c r="AH2" s="46">
        <v>4</v>
      </c>
      <c r="AI2" s="46">
        <v>5</v>
      </c>
      <c r="AJ2" s="46">
        <v>6</v>
      </c>
      <c r="AK2" s="46">
        <v>7</v>
      </c>
      <c r="AL2" s="46">
        <v>8</v>
      </c>
      <c r="AM2" s="46">
        <v>9</v>
      </c>
      <c r="AN2" s="46">
        <v>10</v>
      </c>
      <c r="AO2" s="46">
        <v>11</v>
      </c>
      <c r="AP2" s="46">
        <v>12</v>
      </c>
      <c r="AQ2" s="46">
        <v>13</v>
      </c>
      <c r="AR2" s="46">
        <v>14</v>
      </c>
      <c r="AS2" s="46">
        <v>15</v>
      </c>
      <c r="AT2" s="46">
        <v>16</v>
      </c>
      <c r="AU2" s="46">
        <v>17</v>
      </c>
      <c r="AV2" s="46">
        <v>18</v>
      </c>
      <c r="AW2" s="46">
        <v>19</v>
      </c>
      <c r="AX2" s="46">
        <v>20</v>
      </c>
      <c r="AY2" s="46">
        <v>21</v>
      </c>
      <c r="AZ2" s="46">
        <v>22</v>
      </c>
      <c r="BA2" s="46">
        <v>23</v>
      </c>
      <c r="BB2" s="46">
        <v>24</v>
      </c>
      <c r="BC2" s="46">
        <v>25</v>
      </c>
      <c r="BD2" s="47"/>
    </row>
    <row r="3" spans="1:56" s="1" customFormat="1" ht="10.5" customHeight="1">
      <c r="A3" s="1133"/>
      <c r="B3" s="48">
        <v>2</v>
      </c>
      <c r="C3" s="49"/>
      <c r="D3" s="49"/>
      <c r="E3" s="49"/>
      <c r="F3" s="49"/>
      <c r="G3" s="49"/>
      <c r="H3" s="49"/>
      <c r="I3" s="49"/>
      <c r="J3" s="49"/>
      <c r="K3" s="49"/>
      <c r="L3" s="49"/>
      <c r="M3" s="49">
        <v>1</v>
      </c>
      <c r="N3" s="49">
        <v>1</v>
      </c>
      <c r="O3" s="49">
        <v>1</v>
      </c>
      <c r="P3" s="49" t="s">
        <v>283</v>
      </c>
      <c r="Q3" s="49">
        <v>2</v>
      </c>
      <c r="R3" s="49">
        <v>2</v>
      </c>
      <c r="S3" s="49">
        <v>2</v>
      </c>
      <c r="T3" s="49">
        <v>2</v>
      </c>
      <c r="U3" s="49">
        <v>3</v>
      </c>
      <c r="V3" s="49">
        <v>3</v>
      </c>
      <c r="W3" s="49">
        <v>3</v>
      </c>
      <c r="X3" s="49">
        <v>3</v>
      </c>
      <c r="Y3" s="49">
        <v>3</v>
      </c>
      <c r="Z3" s="49">
        <v>3</v>
      </c>
      <c r="AA3" s="49">
        <v>3</v>
      </c>
      <c r="AB3" s="50">
        <v>2</v>
      </c>
      <c r="AD3" s="48">
        <v>2</v>
      </c>
      <c r="AE3" s="49"/>
      <c r="AF3" s="49"/>
      <c r="AG3" s="49"/>
      <c r="AH3" s="49"/>
      <c r="AI3" s="49"/>
      <c r="AJ3" s="49"/>
      <c r="AK3" s="49"/>
      <c r="AL3" s="49"/>
      <c r="AM3" s="49"/>
      <c r="AN3" s="49"/>
      <c r="AO3" s="49">
        <v>1</v>
      </c>
      <c r="AP3" s="49">
        <v>1</v>
      </c>
      <c r="AQ3" s="49">
        <v>1</v>
      </c>
      <c r="AR3" s="49" t="s">
        <v>283</v>
      </c>
      <c r="AS3" s="49">
        <v>2</v>
      </c>
      <c r="AT3" s="49">
        <v>2</v>
      </c>
      <c r="AU3" s="49">
        <v>2</v>
      </c>
      <c r="AV3" s="49">
        <v>2</v>
      </c>
      <c r="AW3" s="49">
        <v>3</v>
      </c>
      <c r="AX3" s="49">
        <v>3</v>
      </c>
      <c r="AY3" s="49">
        <v>3</v>
      </c>
      <c r="AZ3" s="49">
        <v>3</v>
      </c>
      <c r="BA3" s="49">
        <v>3</v>
      </c>
      <c r="BB3" s="49">
        <v>3</v>
      </c>
      <c r="BC3" s="49">
        <v>3</v>
      </c>
      <c r="BD3" s="50">
        <v>2</v>
      </c>
    </row>
    <row r="4" spans="1:56" s="1" customFormat="1" ht="10.5" customHeight="1">
      <c r="A4" s="1133"/>
      <c r="B4" s="48">
        <v>4</v>
      </c>
      <c r="C4" s="49"/>
      <c r="D4" s="49"/>
      <c r="E4" s="49"/>
      <c r="F4" s="49"/>
      <c r="G4" s="49"/>
      <c r="H4" s="49"/>
      <c r="I4" s="49"/>
      <c r="J4" s="49"/>
      <c r="K4" s="49">
        <v>1</v>
      </c>
      <c r="L4" s="49">
        <v>1</v>
      </c>
      <c r="M4" s="49">
        <v>1</v>
      </c>
      <c r="N4" s="49">
        <v>1</v>
      </c>
      <c r="O4" s="49" t="s">
        <v>282</v>
      </c>
      <c r="P4" s="49">
        <v>2</v>
      </c>
      <c r="Q4" s="49">
        <v>2</v>
      </c>
      <c r="R4" s="49">
        <v>3</v>
      </c>
      <c r="S4" s="49">
        <v>3</v>
      </c>
      <c r="T4" s="49">
        <v>3</v>
      </c>
      <c r="U4" s="49">
        <v>4</v>
      </c>
      <c r="V4" s="49">
        <v>4</v>
      </c>
      <c r="W4" s="49">
        <v>4</v>
      </c>
      <c r="X4" s="49">
        <v>4</v>
      </c>
      <c r="Y4" s="49">
        <v>4</v>
      </c>
      <c r="Z4" s="49">
        <v>4</v>
      </c>
      <c r="AA4" s="49">
        <v>4</v>
      </c>
      <c r="AB4" s="50">
        <v>4</v>
      </c>
      <c r="AD4" s="48">
        <v>4</v>
      </c>
      <c r="AE4" s="49"/>
      <c r="AF4" s="49"/>
      <c r="AG4" s="49"/>
      <c r="AH4" s="49"/>
      <c r="AI4" s="49"/>
      <c r="AJ4" s="49"/>
      <c r="AK4" s="49"/>
      <c r="AL4" s="49"/>
      <c r="AM4" s="49">
        <v>1</v>
      </c>
      <c r="AN4" s="49">
        <v>1</v>
      </c>
      <c r="AO4" s="49">
        <v>1</v>
      </c>
      <c r="AP4" s="49">
        <v>1</v>
      </c>
      <c r="AQ4" s="49" t="s">
        <v>282</v>
      </c>
      <c r="AR4" s="49">
        <v>2</v>
      </c>
      <c r="AS4" s="49">
        <v>2</v>
      </c>
      <c r="AT4" s="49">
        <v>3</v>
      </c>
      <c r="AU4" s="49">
        <v>3</v>
      </c>
      <c r="AV4" s="49">
        <v>3</v>
      </c>
      <c r="AW4" s="49">
        <v>4</v>
      </c>
      <c r="AX4" s="49">
        <v>4</v>
      </c>
      <c r="AY4" s="49">
        <v>4</v>
      </c>
      <c r="AZ4" s="49">
        <v>4</v>
      </c>
      <c r="BA4" s="49">
        <v>4</v>
      </c>
      <c r="BB4" s="49">
        <v>4</v>
      </c>
      <c r="BC4" s="49">
        <v>4</v>
      </c>
      <c r="BD4" s="50">
        <v>4</v>
      </c>
    </row>
    <row r="5" spans="1:56" s="1" customFormat="1" ht="10.5" customHeight="1">
      <c r="A5" s="1133"/>
      <c r="B5" s="48">
        <v>6</v>
      </c>
      <c r="C5" s="49"/>
      <c r="D5" s="49"/>
      <c r="E5" s="49"/>
      <c r="F5" s="49"/>
      <c r="G5" s="49"/>
      <c r="H5" s="49"/>
      <c r="I5" s="49"/>
      <c r="J5" s="49">
        <v>1</v>
      </c>
      <c r="K5" s="49">
        <v>1</v>
      </c>
      <c r="L5" s="49">
        <v>1</v>
      </c>
      <c r="M5" s="49">
        <v>1</v>
      </c>
      <c r="N5" s="49" t="s">
        <v>282</v>
      </c>
      <c r="O5" s="49">
        <v>2</v>
      </c>
      <c r="P5" s="49">
        <v>2</v>
      </c>
      <c r="Q5" s="49">
        <v>3</v>
      </c>
      <c r="R5" s="49">
        <v>3</v>
      </c>
      <c r="S5" s="49" t="s">
        <v>284</v>
      </c>
      <c r="T5" s="49">
        <v>4</v>
      </c>
      <c r="U5" s="49">
        <v>4</v>
      </c>
      <c r="V5" s="49">
        <v>4</v>
      </c>
      <c r="W5" s="49">
        <v>4</v>
      </c>
      <c r="X5" s="49">
        <v>4</v>
      </c>
      <c r="Y5" s="49">
        <v>4</v>
      </c>
      <c r="Z5" s="49">
        <v>4</v>
      </c>
      <c r="AA5" s="49">
        <v>4</v>
      </c>
      <c r="AB5" s="50">
        <v>6</v>
      </c>
      <c r="AD5" s="48">
        <v>6</v>
      </c>
      <c r="AE5" s="49"/>
      <c r="AF5" s="49"/>
      <c r="AG5" s="49"/>
      <c r="AH5" s="49"/>
      <c r="AI5" s="49"/>
      <c r="AJ5" s="49"/>
      <c r="AK5" s="49"/>
      <c r="AL5" s="49">
        <v>1</v>
      </c>
      <c r="AM5" s="49">
        <v>1</v>
      </c>
      <c r="AN5" s="49">
        <v>1</v>
      </c>
      <c r="AO5" s="49">
        <v>1</v>
      </c>
      <c r="AP5" s="49" t="s">
        <v>282</v>
      </c>
      <c r="AQ5" s="49">
        <v>2</v>
      </c>
      <c r="AR5" s="49">
        <v>2</v>
      </c>
      <c r="AS5" s="49">
        <v>3</v>
      </c>
      <c r="AT5" s="49">
        <v>3</v>
      </c>
      <c r="AU5" s="49" t="s">
        <v>284</v>
      </c>
      <c r="AV5" s="49">
        <v>4</v>
      </c>
      <c r="AW5" s="49">
        <v>4</v>
      </c>
      <c r="AX5" s="49">
        <v>4</v>
      </c>
      <c r="AY5" s="49">
        <v>4</v>
      </c>
      <c r="AZ5" s="49">
        <v>4</v>
      </c>
      <c r="BA5" s="49">
        <v>4</v>
      </c>
      <c r="BB5" s="49">
        <v>4</v>
      </c>
      <c r="BC5" s="49">
        <v>4</v>
      </c>
      <c r="BD5" s="50">
        <v>6</v>
      </c>
    </row>
    <row r="6" spans="1:56" s="1" customFormat="1" ht="10.5" customHeight="1">
      <c r="A6" s="1133"/>
      <c r="B6" s="48">
        <v>8</v>
      </c>
      <c r="C6" s="49"/>
      <c r="D6" s="49"/>
      <c r="E6" s="49"/>
      <c r="F6" s="49"/>
      <c r="G6" s="49"/>
      <c r="H6" s="49">
        <v>1</v>
      </c>
      <c r="I6" s="49">
        <v>1</v>
      </c>
      <c r="J6" s="49">
        <v>1</v>
      </c>
      <c r="K6" s="49">
        <v>1</v>
      </c>
      <c r="L6" s="49">
        <v>2</v>
      </c>
      <c r="M6" s="49" t="s">
        <v>282</v>
      </c>
      <c r="N6" s="49">
        <v>2</v>
      </c>
      <c r="O6" s="49">
        <v>2</v>
      </c>
      <c r="P6" s="49">
        <v>3</v>
      </c>
      <c r="Q6" s="49">
        <v>3</v>
      </c>
      <c r="R6" s="49" t="s">
        <v>284</v>
      </c>
      <c r="S6" s="49">
        <v>4</v>
      </c>
      <c r="T6" s="49">
        <v>4</v>
      </c>
      <c r="U6" s="49">
        <v>4</v>
      </c>
      <c r="V6" s="49">
        <v>4</v>
      </c>
      <c r="W6" s="49">
        <v>4</v>
      </c>
      <c r="X6" s="49">
        <v>4</v>
      </c>
      <c r="Y6" s="49">
        <v>4</v>
      </c>
      <c r="Z6" s="49">
        <v>4</v>
      </c>
      <c r="AA6" s="49">
        <v>5</v>
      </c>
      <c r="AB6" s="50">
        <v>8</v>
      </c>
      <c r="AD6" s="48">
        <v>8</v>
      </c>
      <c r="AE6" s="49"/>
      <c r="AF6" s="49"/>
      <c r="AG6" s="49"/>
      <c r="AH6" s="49"/>
      <c r="AI6" s="49"/>
      <c r="AJ6" s="49">
        <v>1</v>
      </c>
      <c r="AK6" s="49">
        <v>1</v>
      </c>
      <c r="AL6" s="49">
        <v>1</v>
      </c>
      <c r="AM6" s="49">
        <v>1</v>
      </c>
      <c r="AN6" s="49">
        <v>2</v>
      </c>
      <c r="AO6" s="49" t="s">
        <v>282</v>
      </c>
      <c r="AP6" s="49">
        <v>2</v>
      </c>
      <c r="AQ6" s="49">
        <v>2</v>
      </c>
      <c r="AR6" s="49">
        <v>3</v>
      </c>
      <c r="AS6" s="49">
        <v>3</v>
      </c>
      <c r="AT6" s="49" t="s">
        <v>284</v>
      </c>
      <c r="AU6" s="49">
        <v>4</v>
      </c>
      <c r="AV6" s="49">
        <v>4</v>
      </c>
      <c r="AW6" s="49">
        <v>4</v>
      </c>
      <c r="AX6" s="49">
        <v>4</v>
      </c>
      <c r="AY6" s="49">
        <v>4</v>
      </c>
      <c r="AZ6" s="49">
        <v>4</v>
      </c>
      <c r="BA6" s="49">
        <v>4</v>
      </c>
      <c r="BB6" s="49">
        <v>4</v>
      </c>
      <c r="BC6" s="49">
        <v>5</v>
      </c>
      <c r="BD6" s="50">
        <v>8</v>
      </c>
    </row>
    <row r="7" spans="1:56" s="1" customFormat="1" ht="10.5" customHeight="1">
      <c r="A7" s="1133"/>
      <c r="B7" s="48">
        <v>10</v>
      </c>
      <c r="C7" s="49"/>
      <c r="D7" s="49"/>
      <c r="E7" s="49"/>
      <c r="F7" s="49"/>
      <c r="G7" s="49"/>
      <c r="H7" s="49">
        <v>1</v>
      </c>
      <c r="I7" s="49">
        <v>1</v>
      </c>
      <c r="J7" s="49">
        <v>1</v>
      </c>
      <c r="K7" s="49">
        <v>1</v>
      </c>
      <c r="L7" s="49" t="s">
        <v>282</v>
      </c>
      <c r="M7" s="49">
        <v>2</v>
      </c>
      <c r="N7" s="49">
        <v>2</v>
      </c>
      <c r="O7" s="49">
        <v>2</v>
      </c>
      <c r="P7" s="49">
        <v>3</v>
      </c>
      <c r="Q7" s="49" t="s">
        <v>284</v>
      </c>
      <c r="R7" s="49">
        <v>3</v>
      </c>
      <c r="S7" s="49">
        <v>4</v>
      </c>
      <c r="T7" s="49">
        <v>4</v>
      </c>
      <c r="U7" s="49">
        <v>4</v>
      </c>
      <c r="V7" s="49">
        <v>4</v>
      </c>
      <c r="W7" s="49">
        <v>4</v>
      </c>
      <c r="X7" s="49">
        <v>4</v>
      </c>
      <c r="Y7" s="49">
        <v>4</v>
      </c>
      <c r="Z7" s="49">
        <v>4</v>
      </c>
      <c r="AA7" s="49">
        <v>5</v>
      </c>
      <c r="AB7" s="50">
        <v>10</v>
      </c>
      <c r="AD7" s="48">
        <v>10</v>
      </c>
      <c r="AE7" s="49"/>
      <c r="AF7" s="49"/>
      <c r="AG7" s="49"/>
      <c r="AH7" s="49"/>
      <c r="AI7" s="49"/>
      <c r="AJ7" s="49">
        <v>1</v>
      </c>
      <c r="AK7" s="49">
        <v>1</v>
      </c>
      <c r="AL7" s="49">
        <v>1</v>
      </c>
      <c r="AM7" s="49">
        <v>1</v>
      </c>
      <c r="AN7" s="49" t="s">
        <v>282</v>
      </c>
      <c r="AO7" s="49">
        <v>2</v>
      </c>
      <c r="AP7" s="49">
        <v>2</v>
      </c>
      <c r="AQ7" s="49">
        <v>2</v>
      </c>
      <c r="AR7" s="49">
        <v>3</v>
      </c>
      <c r="AS7" s="49" t="s">
        <v>284</v>
      </c>
      <c r="AT7" s="49">
        <v>3</v>
      </c>
      <c r="AU7" s="49">
        <v>4</v>
      </c>
      <c r="AV7" s="49">
        <v>4</v>
      </c>
      <c r="AW7" s="49">
        <v>4</v>
      </c>
      <c r="AX7" s="49">
        <v>4</v>
      </c>
      <c r="AY7" s="49">
        <v>4</v>
      </c>
      <c r="AZ7" s="49">
        <v>4</v>
      </c>
      <c r="BA7" s="49">
        <v>4</v>
      </c>
      <c r="BB7" s="49">
        <v>4</v>
      </c>
      <c r="BC7" s="49">
        <v>5</v>
      </c>
      <c r="BD7" s="50">
        <v>10</v>
      </c>
    </row>
    <row r="8" spans="1:56" s="1" customFormat="1" ht="10.5" customHeight="1">
      <c r="A8" s="1133"/>
      <c r="B8" s="48">
        <v>12</v>
      </c>
      <c r="C8" s="49"/>
      <c r="D8" s="49"/>
      <c r="E8" s="49"/>
      <c r="F8" s="49">
        <v>1</v>
      </c>
      <c r="G8" s="49">
        <v>1</v>
      </c>
      <c r="H8" s="49">
        <v>1</v>
      </c>
      <c r="I8" s="49">
        <v>1</v>
      </c>
      <c r="J8" s="49">
        <v>1</v>
      </c>
      <c r="K8" s="49" t="s">
        <v>282</v>
      </c>
      <c r="L8" s="49">
        <v>2</v>
      </c>
      <c r="M8" s="49">
        <v>2</v>
      </c>
      <c r="N8" s="49">
        <v>3</v>
      </c>
      <c r="O8" s="49">
        <v>3</v>
      </c>
      <c r="P8" s="49" t="s">
        <v>284</v>
      </c>
      <c r="Q8" s="49">
        <v>3</v>
      </c>
      <c r="R8" s="49">
        <v>4</v>
      </c>
      <c r="S8" s="49">
        <v>4</v>
      </c>
      <c r="T8" s="49">
        <v>4</v>
      </c>
      <c r="U8" s="49">
        <v>5</v>
      </c>
      <c r="V8" s="49">
        <v>5</v>
      </c>
      <c r="W8" s="49">
        <v>5</v>
      </c>
      <c r="X8" s="49">
        <v>5</v>
      </c>
      <c r="Y8" s="49">
        <v>6</v>
      </c>
      <c r="Z8" s="49">
        <v>6</v>
      </c>
      <c r="AA8" s="49">
        <v>6</v>
      </c>
      <c r="AB8" s="50">
        <v>12</v>
      </c>
      <c r="AD8" s="48">
        <v>12</v>
      </c>
      <c r="AE8" s="49"/>
      <c r="AF8" s="49"/>
      <c r="AG8" s="49"/>
      <c r="AH8" s="49">
        <v>1</v>
      </c>
      <c r="AI8" s="49">
        <v>1</v>
      </c>
      <c r="AJ8" s="49">
        <v>1</v>
      </c>
      <c r="AK8" s="49">
        <v>1</v>
      </c>
      <c r="AL8" s="49">
        <v>1</v>
      </c>
      <c r="AM8" s="49" t="s">
        <v>282</v>
      </c>
      <c r="AN8" s="49">
        <v>2</v>
      </c>
      <c r="AO8" s="49">
        <v>2</v>
      </c>
      <c r="AP8" s="49">
        <v>3</v>
      </c>
      <c r="AQ8" s="49">
        <v>3</v>
      </c>
      <c r="AR8" s="49" t="s">
        <v>284</v>
      </c>
      <c r="AS8" s="49">
        <v>3</v>
      </c>
      <c r="AT8" s="49">
        <v>4</v>
      </c>
      <c r="AU8" s="49">
        <v>4</v>
      </c>
      <c r="AV8" s="49">
        <v>4</v>
      </c>
      <c r="AW8" s="49">
        <v>5</v>
      </c>
      <c r="AX8" s="49">
        <v>5</v>
      </c>
      <c r="AY8" s="49">
        <v>5</v>
      </c>
      <c r="AZ8" s="49">
        <v>5</v>
      </c>
      <c r="BA8" s="49">
        <v>6</v>
      </c>
      <c r="BB8" s="49">
        <v>6</v>
      </c>
      <c r="BC8" s="49">
        <v>6</v>
      </c>
      <c r="BD8" s="50">
        <v>12</v>
      </c>
    </row>
    <row r="9" spans="1:56" s="1" customFormat="1" ht="10.5" customHeight="1">
      <c r="A9" s="1133"/>
      <c r="B9" s="48">
        <v>14</v>
      </c>
      <c r="C9" s="49"/>
      <c r="D9" s="49"/>
      <c r="E9" s="49">
        <v>1</v>
      </c>
      <c r="F9" s="49">
        <v>1</v>
      </c>
      <c r="G9" s="49">
        <v>1</v>
      </c>
      <c r="H9" s="49">
        <v>1</v>
      </c>
      <c r="I9" s="49">
        <v>1</v>
      </c>
      <c r="J9" s="49" t="s">
        <v>282</v>
      </c>
      <c r="K9" s="49">
        <v>2</v>
      </c>
      <c r="L9" s="49">
        <v>2</v>
      </c>
      <c r="M9" s="49">
        <v>3</v>
      </c>
      <c r="N9" s="49">
        <v>3</v>
      </c>
      <c r="O9" s="49" t="s">
        <v>284</v>
      </c>
      <c r="P9" s="49">
        <v>4</v>
      </c>
      <c r="Q9" s="49">
        <v>4</v>
      </c>
      <c r="R9" s="49">
        <v>4</v>
      </c>
      <c r="S9" s="49">
        <v>4</v>
      </c>
      <c r="T9" s="49">
        <v>5</v>
      </c>
      <c r="U9" s="49" t="s">
        <v>286</v>
      </c>
      <c r="V9" s="49" t="s">
        <v>286</v>
      </c>
      <c r="W9" s="49" t="s">
        <v>286</v>
      </c>
      <c r="X9" s="49" t="s">
        <v>287</v>
      </c>
      <c r="Y9" s="49" t="s">
        <v>287</v>
      </c>
      <c r="Z9" s="49" t="s">
        <v>287</v>
      </c>
      <c r="AA9" s="49" t="s">
        <v>287</v>
      </c>
      <c r="AB9" s="50">
        <v>14</v>
      </c>
      <c r="AD9" s="48">
        <v>14</v>
      </c>
      <c r="AE9" s="49"/>
      <c r="AF9" s="49"/>
      <c r="AG9" s="49">
        <v>1</v>
      </c>
      <c r="AH9" s="49">
        <v>1</v>
      </c>
      <c r="AI9" s="49">
        <v>1</v>
      </c>
      <c r="AJ9" s="49">
        <v>1</v>
      </c>
      <c r="AK9" s="49">
        <v>1</v>
      </c>
      <c r="AL9" s="49" t="s">
        <v>282</v>
      </c>
      <c r="AM9" s="49">
        <v>2</v>
      </c>
      <c r="AN9" s="49">
        <v>2</v>
      </c>
      <c r="AO9" s="49">
        <v>3</v>
      </c>
      <c r="AP9" s="49">
        <v>3</v>
      </c>
      <c r="AQ9" s="49" t="s">
        <v>284</v>
      </c>
      <c r="AR9" s="49">
        <v>4</v>
      </c>
      <c r="AS9" s="49">
        <v>4</v>
      </c>
      <c r="AT9" s="49">
        <v>4</v>
      </c>
      <c r="AU9" s="49">
        <v>4</v>
      </c>
      <c r="AV9" s="49">
        <v>5</v>
      </c>
      <c r="AW9" s="49" t="s">
        <v>286</v>
      </c>
      <c r="AX9" s="49" t="s">
        <v>286</v>
      </c>
      <c r="AY9" s="49" t="s">
        <v>286</v>
      </c>
      <c r="AZ9" s="49" t="s">
        <v>287</v>
      </c>
      <c r="BA9" s="49" t="s">
        <v>287</v>
      </c>
      <c r="BB9" s="49" t="s">
        <v>287</v>
      </c>
      <c r="BC9" s="49" t="s">
        <v>287</v>
      </c>
      <c r="BD9" s="50">
        <v>14</v>
      </c>
    </row>
    <row r="10" spans="1:56" s="1" customFormat="1" ht="10.5" customHeight="1">
      <c r="A10" s="1133"/>
      <c r="B10" s="48">
        <v>16</v>
      </c>
      <c r="C10" s="49"/>
      <c r="D10" s="49"/>
      <c r="E10" s="49">
        <v>1</v>
      </c>
      <c r="F10" s="49">
        <v>1</v>
      </c>
      <c r="G10" s="49">
        <v>1</v>
      </c>
      <c r="H10" s="49">
        <v>1</v>
      </c>
      <c r="I10" s="49" t="s">
        <v>282</v>
      </c>
      <c r="J10" s="49">
        <v>2</v>
      </c>
      <c r="K10" s="49">
        <v>2</v>
      </c>
      <c r="L10" s="49">
        <v>3</v>
      </c>
      <c r="M10" s="49">
        <v>3</v>
      </c>
      <c r="N10" s="49" t="s">
        <v>284</v>
      </c>
      <c r="O10" s="49">
        <v>4</v>
      </c>
      <c r="P10" s="49">
        <v>4</v>
      </c>
      <c r="Q10" s="49">
        <v>4</v>
      </c>
      <c r="R10" s="49">
        <v>4</v>
      </c>
      <c r="S10" s="49">
        <v>5</v>
      </c>
      <c r="T10" s="49" t="s">
        <v>286</v>
      </c>
      <c r="U10" s="49">
        <v>5</v>
      </c>
      <c r="V10" s="49">
        <v>5</v>
      </c>
      <c r="W10" s="49">
        <v>5</v>
      </c>
      <c r="X10" s="49">
        <v>6</v>
      </c>
      <c r="Y10" s="49">
        <v>6</v>
      </c>
      <c r="Z10" s="49">
        <v>6</v>
      </c>
      <c r="AA10" s="49">
        <v>6</v>
      </c>
      <c r="AB10" s="50">
        <v>16</v>
      </c>
      <c r="AD10" s="48">
        <v>16</v>
      </c>
      <c r="AE10" s="49"/>
      <c r="AF10" s="49"/>
      <c r="AG10" s="49">
        <v>1</v>
      </c>
      <c r="AH10" s="49">
        <v>1</v>
      </c>
      <c r="AI10" s="49">
        <v>1</v>
      </c>
      <c r="AJ10" s="49">
        <v>1</v>
      </c>
      <c r="AK10" s="49" t="s">
        <v>282</v>
      </c>
      <c r="AL10" s="49">
        <v>2</v>
      </c>
      <c r="AM10" s="49">
        <v>2</v>
      </c>
      <c r="AN10" s="49">
        <v>3</v>
      </c>
      <c r="AO10" s="49">
        <v>3</v>
      </c>
      <c r="AP10" s="49" t="s">
        <v>284</v>
      </c>
      <c r="AQ10" s="49">
        <v>4</v>
      </c>
      <c r="AR10" s="49">
        <v>4</v>
      </c>
      <c r="AS10" s="49">
        <v>4</v>
      </c>
      <c r="AT10" s="49">
        <v>4</v>
      </c>
      <c r="AU10" s="49">
        <v>5</v>
      </c>
      <c r="AV10" s="49" t="s">
        <v>286</v>
      </c>
      <c r="AW10" s="49">
        <v>5</v>
      </c>
      <c r="AX10" s="49">
        <v>5</v>
      </c>
      <c r="AY10" s="49">
        <v>5</v>
      </c>
      <c r="AZ10" s="49">
        <v>6</v>
      </c>
      <c r="BA10" s="49">
        <v>6</v>
      </c>
      <c r="BB10" s="49">
        <v>6</v>
      </c>
      <c r="BC10" s="49">
        <v>6</v>
      </c>
      <c r="BD10" s="50">
        <v>16</v>
      </c>
    </row>
    <row r="11" spans="1:56" s="1" customFormat="1" ht="10.5" customHeight="1">
      <c r="A11" s="1133"/>
      <c r="B11" s="48">
        <v>18</v>
      </c>
      <c r="C11" s="49"/>
      <c r="D11" s="49">
        <v>1</v>
      </c>
      <c r="E11" s="49">
        <v>1</v>
      </c>
      <c r="F11" s="49">
        <v>1</v>
      </c>
      <c r="G11" s="49">
        <v>1</v>
      </c>
      <c r="H11" s="49" t="s">
        <v>282</v>
      </c>
      <c r="I11" s="49">
        <v>2</v>
      </c>
      <c r="J11" s="49">
        <v>2</v>
      </c>
      <c r="K11" s="49">
        <v>3</v>
      </c>
      <c r="L11" s="49">
        <v>3</v>
      </c>
      <c r="M11" s="49" t="s">
        <v>284</v>
      </c>
      <c r="N11" s="49">
        <v>4</v>
      </c>
      <c r="O11" s="49">
        <v>4</v>
      </c>
      <c r="P11" s="49">
        <v>4</v>
      </c>
      <c r="Q11" s="49">
        <v>5</v>
      </c>
      <c r="R11" s="49">
        <v>5</v>
      </c>
      <c r="S11" s="49" t="s">
        <v>286</v>
      </c>
      <c r="T11" s="49">
        <v>6</v>
      </c>
      <c r="U11" s="49">
        <v>6</v>
      </c>
      <c r="V11" s="49">
        <v>6</v>
      </c>
      <c r="W11" s="49">
        <v>7</v>
      </c>
      <c r="X11" s="49">
        <v>7</v>
      </c>
      <c r="Y11" s="49">
        <v>7</v>
      </c>
      <c r="Z11" s="49">
        <v>7</v>
      </c>
      <c r="AA11" s="49" t="s">
        <v>289</v>
      </c>
      <c r="AB11" s="50">
        <v>18</v>
      </c>
      <c r="AD11" s="48">
        <v>18</v>
      </c>
      <c r="AE11" s="49"/>
      <c r="AF11" s="49">
        <v>1</v>
      </c>
      <c r="AG11" s="49">
        <v>1</v>
      </c>
      <c r="AH11" s="49">
        <v>1</v>
      </c>
      <c r="AI11" s="49">
        <v>1</v>
      </c>
      <c r="AJ11" s="49" t="s">
        <v>282</v>
      </c>
      <c r="AK11" s="49">
        <v>2</v>
      </c>
      <c r="AL11" s="49">
        <v>2</v>
      </c>
      <c r="AM11" s="49">
        <v>3</v>
      </c>
      <c r="AN11" s="49">
        <v>3</v>
      </c>
      <c r="AO11" s="49" t="s">
        <v>284</v>
      </c>
      <c r="AP11" s="49">
        <v>4</v>
      </c>
      <c r="AQ11" s="49">
        <v>4</v>
      </c>
      <c r="AR11" s="49">
        <v>4</v>
      </c>
      <c r="AS11" s="49">
        <v>5</v>
      </c>
      <c r="AT11" s="49">
        <v>5</v>
      </c>
      <c r="AU11" s="49" t="s">
        <v>286</v>
      </c>
      <c r="AV11" s="49">
        <v>6</v>
      </c>
      <c r="AW11" s="49">
        <v>6</v>
      </c>
      <c r="AX11" s="49">
        <v>6</v>
      </c>
      <c r="AY11" s="49">
        <v>7</v>
      </c>
      <c r="AZ11" s="49">
        <v>7</v>
      </c>
      <c r="BA11" s="49">
        <v>7</v>
      </c>
      <c r="BB11" s="49">
        <v>7</v>
      </c>
      <c r="BC11" s="49" t="s">
        <v>289</v>
      </c>
      <c r="BD11" s="50">
        <v>18</v>
      </c>
    </row>
    <row r="12" spans="1:56" s="1" customFormat="1" ht="10.5" customHeight="1">
      <c r="A12" s="1133"/>
      <c r="B12" s="48">
        <v>20</v>
      </c>
      <c r="C12" s="49"/>
      <c r="D12" s="49">
        <v>1</v>
      </c>
      <c r="E12" s="49">
        <v>1</v>
      </c>
      <c r="F12" s="49">
        <v>1</v>
      </c>
      <c r="G12" s="49" t="s">
        <v>283</v>
      </c>
      <c r="H12" s="49">
        <v>2</v>
      </c>
      <c r="I12" s="49">
        <v>2</v>
      </c>
      <c r="J12" s="49">
        <v>2</v>
      </c>
      <c r="K12" s="49">
        <v>3</v>
      </c>
      <c r="L12" s="49" t="s">
        <v>284</v>
      </c>
      <c r="M12" s="49">
        <v>4</v>
      </c>
      <c r="N12" s="49">
        <v>4</v>
      </c>
      <c r="O12" s="49">
        <v>4</v>
      </c>
      <c r="P12" s="49">
        <v>4</v>
      </c>
      <c r="Q12" s="49">
        <v>5</v>
      </c>
      <c r="R12" s="49" t="s">
        <v>286</v>
      </c>
      <c r="S12" s="49">
        <v>5</v>
      </c>
      <c r="T12" s="49">
        <v>6</v>
      </c>
      <c r="U12" s="49">
        <v>6</v>
      </c>
      <c r="V12" s="49">
        <v>6</v>
      </c>
      <c r="W12" s="49">
        <v>7</v>
      </c>
      <c r="X12" s="49">
        <v>7</v>
      </c>
      <c r="Y12" s="49">
        <v>7</v>
      </c>
      <c r="Z12" s="49" t="s">
        <v>288</v>
      </c>
      <c r="AA12" s="49">
        <v>8</v>
      </c>
      <c r="AB12" s="50">
        <v>20</v>
      </c>
      <c r="AD12" s="48">
        <v>20</v>
      </c>
      <c r="AE12" s="49"/>
      <c r="AF12" s="49">
        <v>1</v>
      </c>
      <c r="AG12" s="49">
        <v>1</v>
      </c>
      <c r="AH12" s="49">
        <v>1</v>
      </c>
      <c r="AI12" s="49" t="s">
        <v>283</v>
      </c>
      <c r="AJ12" s="49">
        <v>2</v>
      </c>
      <c r="AK12" s="49">
        <v>2</v>
      </c>
      <c r="AL12" s="49">
        <v>2</v>
      </c>
      <c r="AM12" s="49">
        <v>3</v>
      </c>
      <c r="AN12" s="49" t="s">
        <v>284</v>
      </c>
      <c r="AO12" s="49">
        <v>4</v>
      </c>
      <c r="AP12" s="49">
        <v>4</v>
      </c>
      <c r="AQ12" s="49">
        <v>4</v>
      </c>
      <c r="AR12" s="49">
        <v>4</v>
      </c>
      <c r="AS12" s="49">
        <v>5</v>
      </c>
      <c r="AT12" s="49" t="s">
        <v>286</v>
      </c>
      <c r="AU12" s="49">
        <v>5</v>
      </c>
      <c r="AV12" s="49">
        <v>6</v>
      </c>
      <c r="AW12" s="49">
        <v>6</v>
      </c>
      <c r="AX12" s="49">
        <v>6</v>
      </c>
      <c r="AY12" s="49">
        <v>7</v>
      </c>
      <c r="AZ12" s="49">
        <v>7</v>
      </c>
      <c r="BA12" s="49">
        <v>7</v>
      </c>
      <c r="BB12" s="49" t="s">
        <v>288</v>
      </c>
      <c r="BC12" s="49">
        <v>8</v>
      </c>
      <c r="BD12" s="50">
        <v>20</v>
      </c>
    </row>
    <row r="13" spans="1:56" s="1" customFormat="1" ht="10.5" customHeight="1">
      <c r="A13" s="1133"/>
      <c r="B13" s="48">
        <v>22</v>
      </c>
      <c r="C13" s="49">
        <v>1</v>
      </c>
      <c r="D13" s="49">
        <v>1</v>
      </c>
      <c r="E13" s="49">
        <v>1</v>
      </c>
      <c r="F13" s="49" t="s">
        <v>283</v>
      </c>
      <c r="G13" s="49">
        <v>2</v>
      </c>
      <c r="H13" s="49">
        <v>2</v>
      </c>
      <c r="I13" s="49">
        <v>2</v>
      </c>
      <c r="J13" s="49">
        <v>3</v>
      </c>
      <c r="K13" s="49" t="s">
        <v>284</v>
      </c>
      <c r="L13" s="49">
        <v>4</v>
      </c>
      <c r="M13" s="49">
        <v>4</v>
      </c>
      <c r="N13" s="49">
        <v>4</v>
      </c>
      <c r="O13" s="49">
        <v>4</v>
      </c>
      <c r="P13" s="49">
        <v>5</v>
      </c>
      <c r="Q13" s="49" t="s">
        <v>286</v>
      </c>
      <c r="R13" s="49">
        <v>6</v>
      </c>
      <c r="S13" s="49">
        <v>6</v>
      </c>
      <c r="T13" s="49">
        <v>6</v>
      </c>
      <c r="U13" s="49">
        <v>7</v>
      </c>
      <c r="V13" s="49">
        <v>8</v>
      </c>
      <c r="W13" s="49">
        <v>8</v>
      </c>
      <c r="X13" s="49">
        <v>8</v>
      </c>
      <c r="Y13" s="49" t="s">
        <v>289</v>
      </c>
      <c r="Z13" s="49">
        <v>9</v>
      </c>
      <c r="AA13" s="49">
        <v>9</v>
      </c>
      <c r="AB13" s="50">
        <v>22</v>
      </c>
      <c r="AD13" s="48">
        <v>22</v>
      </c>
      <c r="AE13" s="49">
        <v>1</v>
      </c>
      <c r="AF13" s="49">
        <v>1</v>
      </c>
      <c r="AG13" s="49">
        <v>1</v>
      </c>
      <c r="AH13" s="49" t="s">
        <v>283</v>
      </c>
      <c r="AI13" s="49">
        <v>2</v>
      </c>
      <c r="AJ13" s="49">
        <v>2</v>
      </c>
      <c r="AK13" s="49">
        <v>2</v>
      </c>
      <c r="AL13" s="49">
        <v>3</v>
      </c>
      <c r="AM13" s="49" t="s">
        <v>284</v>
      </c>
      <c r="AN13" s="49">
        <v>4</v>
      </c>
      <c r="AO13" s="49">
        <v>4</v>
      </c>
      <c r="AP13" s="49">
        <v>4</v>
      </c>
      <c r="AQ13" s="49">
        <v>4</v>
      </c>
      <c r="AR13" s="49">
        <v>5</v>
      </c>
      <c r="AS13" s="49" t="s">
        <v>286</v>
      </c>
      <c r="AT13" s="49">
        <v>6</v>
      </c>
      <c r="AU13" s="49">
        <v>6</v>
      </c>
      <c r="AV13" s="49">
        <v>6</v>
      </c>
      <c r="AW13" s="49">
        <v>7</v>
      </c>
      <c r="AX13" s="49">
        <v>8</v>
      </c>
      <c r="AY13" s="49">
        <v>8</v>
      </c>
      <c r="AZ13" s="49">
        <v>8</v>
      </c>
      <c r="BA13" s="49" t="s">
        <v>289</v>
      </c>
      <c r="BB13" s="49">
        <v>9</v>
      </c>
      <c r="BC13" s="49">
        <v>9</v>
      </c>
      <c r="BD13" s="50">
        <v>22</v>
      </c>
    </row>
    <row r="14" spans="1:56" s="1" customFormat="1" ht="10.5" customHeight="1">
      <c r="A14" s="1133"/>
      <c r="B14" s="48">
        <v>24</v>
      </c>
      <c r="C14" s="49">
        <v>1</v>
      </c>
      <c r="D14" s="49">
        <v>1</v>
      </c>
      <c r="E14" s="49" t="s">
        <v>283</v>
      </c>
      <c r="F14" s="49">
        <v>1</v>
      </c>
      <c r="G14" s="49">
        <v>2</v>
      </c>
      <c r="H14" s="49">
        <v>2</v>
      </c>
      <c r="I14" s="49">
        <v>3</v>
      </c>
      <c r="J14" s="49" t="s">
        <v>284</v>
      </c>
      <c r="K14" s="49">
        <v>4</v>
      </c>
      <c r="L14" s="49">
        <v>4</v>
      </c>
      <c r="M14" s="49">
        <v>4</v>
      </c>
      <c r="N14" s="49">
        <v>5</v>
      </c>
      <c r="O14" s="49">
        <v>5</v>
      </c>
      <c r="P14" s="49" t="s">
        <v>286</v>
      </c>
      <c r="Q14" s="49">
        <v>6</v>
      </c>
      <c r="R14" s="49">
        <v>6</v>
      </c>
      <c r="S14" s="49">
        <v>6</v>
      </c>
      <c r="T14" s="49">
        <v>7</v>
      </c>
      <c r="U14" s="49">
        <v>7</v>
      </c>
      <c r="V14" s="49">
        <v>8</v>
      </c>
      <c r="W14" s="49">
        <v>8</v>
      </c>
      <c r="X14" s="49" t="s">
        <v>289</v>
      </c>
      <c r="Y14" s="49">
        <v>8</v>
      </c>
      <c r="Z14" s="49">
        <v>9</v>
      </c>
      <c r="AA14" s="49">
        <v>9</v>
      </c>
      <c r="AB14" s="50">
        <v>24</v>
      </c>
      <c r="AD14" s="48">
        <v>24</v>
      </c>
      <c r="AE14" s="49">
        <v>1</v>
      </c>
      <c r="AF14" s="49">
        <v>1</v>
      </c>
      <c r="AG14" s="49" t="s">
        <v>283</v>
      </c>
      <c r="AH14" s="49">
        <v>1</v>
      </c>
      <c r="AI14" s="49">
        <v>2</v>
      </c>
      <c r="AJ14" s="49">
        <v>2</v>
      </c>
      <c r="AK14" s="49">
        <v>3</v>
      </c>
      <c r="AL14" s="49" t="s">
        <v>284</v>
      </c>
      <c r="AM14" s="49">
        <v>4</v>
      </c>
      <c r="AN14" s="49">
        <v>4</v>
      </c>
      <c r="AO14" s="49">
        <v>4</v>
      </c>
      <c r="AP14" s="49">
        <v>5</v>
      </c>
      <c r="AQ14" s="49">
        <v>5</v>
      </c>
      <c r="AR14" s="49" t="s">
        <v>286</v>
      </c>
      <c r="AS14" s="49">
        <v>6</v>
      </c>
      <c r="AT14" s="49">
        <v>6</v>
      </c>
      <c r="AU14" s="49">
        <v>6</v>
      </c>
      <c r="AV14" s="49">
        <v>7</v>
      </c>
      <c r="AW14" s="49">
        <v>7</v>
      </c>
      <c r="AX14" s="49">
        <v>8</v>
      </c>
      <c r="AY14" s="49">
        <v>8</v>
      </c>
      <c r="AZ14" s="49" t="s">
        <v>289</v>
      </c>
      <c r="BA14" s="49">
        <v>8</v>
      </c>
      <c r="BB14" s="49">
        <v>9</v>
      </c>
      <c r="BC14" s="49">
        <v>9</v>
      </c>
      <c r="BD14" s="50">
        <v>24</v>
      </c>
    </row>
    <row r="15" spans="1:56" s="1" customFormat="1" ht="10.5" customHeight="1">
      <c r="A15" s="1133"/>
      <c r="B15" s="48">
        <v>26</v>
      </c>
      <c r="C15" s="49">
        <v>1</v>
      </c>
      <c r="D15" s="49" t="s">
        <v>283</v>
      </c>
      <c r="E15" s="49">
        <v>1</v>
      </c>
      <c r="F15" s="49">
        <v>2</v>
      </c>
      <c r="G15" s="49">
        <v>2</v>
      </c>
      <c r="H15" s="49" t="s">
        <v>284</v>
      </c>
      <c r="I15" s="49">
        <v>3</v>
      </c>
      <c r="J15" s="49">
        <v>4</v>
      </c>
      <c r="K15" s="49">
        <v>4</v>
      </c>
      <c r="L15" s="49">
        <v>4</v>
      </c>
      <c r="M15" s="49">
        <v>5</v>
      </c>
      <c r="N15" s="49">
        <v>5</v>
      </c>
      <c r="O15" s="49" t="s">
        <v>286</v>
      </c>
      <c r="P15" s="49">
        <v>6</v>
      </c>
      <c r="Q15" s="49">
        <v>6</v>
      </c>
      <c r="R15" s="49">
        <v>6</v>
      </c>
      <c r="S15" s="49">
        <v>7</v>
      </c>
      <c r="T15" s="49">
        <v>7</v>
      </c>
      <c r="U15" s="49">
        <v>7</v>
      </c>
      <c r="V15" s="49">
        <v>8</v>
      </c>
      <c r="W15" s="49" t="s">
        <v>289</v>
      </c>
      <c r="X15" s="49">
        <v>8</v>
      </c>
      <c r="Y15" s="49">
        <v>9</v>
      </c>
      <c r="Z15" s="49">
        <v>9</v>
      </c>
      <c r="AA15" s="49" t="s">
        <v>291</v>
      </c>
      <c r="AB15" s="50">
        <v>26</v>
      </c>
      <c r="AD15" s="48">
        <v>26</v>
      </c>
      <c r="AE15" s="49">
        <v>1</v>
      </c>
      <c r="AF15" s="49" t="s">
        <v>283</v>
      </c>
      <c r="AG15" s="49">
        <v>1</v>
      </c>
      <c r="AH15" s="49">
        <v>2</v>
      </c>
      <c r="AI15" s="49">
        <v>2</v>
      </c>
      <c r="AJ15" s="49" t="s">
        <v>284</v>
      </c>
      <c r="AK15" s="49">
        <v>3</v>
      </c>
      <c r="AL15" s="49">
        <v>4</v>
      </c>
      <c r="AM15" s="49">
        <v>4</v>
      </c>
      <c r="AN15" s="49">
        <v>4</v>
      </c>
      <c r="AO15" s="49">
        <v>5</v>
      </c>
      <c r="AP15" s="49">
        <v>5</v>
      </c>
      <c r="AQ15" s="49" t="s">
        <v>286</v>
      </c>
      <c r="AR15" s="49">
        <v>6</v>
      </c>
      <c r="AS15" s="49">
        <v>6</v>
      </c>
      <c r="AT15" s="49">
        <v>6</v>
      </c>
      <c r="AU15" s="49">
        <v>7</v>
      </c>
      <c r="AV15" s="49">
        <v>7</v>
      </c>
      <c r="AW15" s="49">
        <v>7</v>
      </c>
      <c r="AX15" s="49">
        <v>8</v>
      </c>
      <c r="AY15" s="49" t="s">
        <v>289</v>
      </c>
      <c r="AZ15" s="49">
        <v>8</v>
      </c>
      <c r="BA15" s="49">
        <v>9</v>
      </c>
      <c r="BB15" s="49">
        <v>9</v>
      </c>
      <c r="BC15" s="49" t="s">
        <v>291</v>
      </c>
      <c r="BD15" s="50">
        <v>26</v>
      </c>
    </row>
    <row r="16" spans="1:56" s="1" customFormat="1" ht="10.5" customHeight="1">
      <c r="A16" s="1133"/>
      <c r="B16" s="48">
        <v>28</v>
      </c>
      <c r="C16" s="49" t="s">
        <v>283</v>
      </c>
      <c r="D16" s="49">
        <v>1</v>
      </c>
      <c r="E16" s="49">
        <v>2</v>
      </c>
      <c r="F16" s="49">
        <v>2</v>
      </c>
      <c r="G16" s="49">
        <v>2</v>
      </c>
      <c r="H16" s="49" t="s">
        <v>284</v>
      </c>
      <c r="I16" s="49">
        <v>3</v>
      </c>
      <c r="J16" s="49">
        <v>4</v>
      </c>
      <c r="K16" s="49">
        <v>4</v>
      </c>
      <c r="L16" s="49">
        <v>5</v>
      </c>
      <c r="M16" s="49">
        <v>5</v>
      </c>
      <c r="N16" s="49" t="s">
        <v>286</v>
      </c>
      <c r="O16" s="49">
        <v>6</v>
      </c>
      <c r="P16" s="49">
        <v>6</v>
      </c>
      <c r="Q16" s="49">
        <v>7</v>
      </c>
      <c r="R16" s="49">
        <v>7</v>
      </c>
      <c r="S16" s="49">
        <v>7</v>
      </c>
      <c r="T16" s="49" t="s">
        <v>288</v>
      </c>
      <c r="U16" s="49">
        <v>8</v>
      </c>
      <c r="V16" s="49" t="s">
        <v>290</v>
      </c>
      <c r="W16" s="49">
        <v>9</v>
      </c>
      <c r="X16" s="49">
        <v>10</v>
      </c>
      <c r="Y16" s="49">
        <v>10</v>
      </c>
      <c r="Z16" s="49">
        <v>10</v>
      </c>
      <c r="AA16" s="49" t="s">
        <v>300</v>
      </c>
      <c r="AB16" s="50">
        <v>28</v>
      </c>
      <c r="AD16" s="48">
        <v>28</v>
      </c>
      <c r="AE16" s="49" t="s">
        <v>283</v>
      </c>
      <c r="AF16" s="49">
        <v>1</v>
      </c>
      <c r="AG16" s="49">
        <v>2</v>
      </c>
      <c r="AH16" s="49">
        <v>2</v>
      </c>
      <c r="AI16" s="49">
        <v>2</v>
      </c>
      <c r="AJ16" s="49" t="s">
        <v>284</v>
      </c>
      <c r="AK16" s="49">
        <v>3</v>
      </c>
      <c r="AL16" s="49">
        <v>4</v>
      </c>
      <c r="AM16" s="49">
        <v>4</v>
      </c>
      <c r="AN16" s="49">
        <v>5</v>
      </c>
      <c r="AO16" s="49">
        <v>5</v>
      </c>
      <c r="AP16" s="49" t="s">
        <v>286</v>
      </c>
      <c r="AQ16" s="49">
        <v>6</v>
      </c>
      <c r="AR16" s="49">
        <v>6</v>
      </c>
      <c r="AS16" s="49">
        <v>7</v>
      </c>
      <c r="AT16" s="49">
        <v>7</v>
      </c>
      <c r="AU16" s="49">
        <v>7</v>
      </c>
      <c r="AV16" s="49" t="s">
        <v>288</v>
      </c>
      <c r="AW16" s="49">
        <v>8</v>
      </c>
      <c r="AX16" s="49" t="s">
        <v>290</v>
      </c>
      <c r="AY16" s="49">
        <v>9</v>
      </c>
      <c r="AZ16" s="49">
        <v>10</v>
      </c>
      <c r="BA16" s="49">
        <v>10</v>
      </c>
      <c r="BB16" s="49">
        <v>10</v>
      </c>
      <c r="BC16" s="49" t="s">
        <v>300</v>
      </c>
      <c r="BD16" s="50">
        <v>28</v>
      </c>
    </row>
    <row r="17" spans="1:56" s="1" customFormat="1" ht="10.5" customHeight="1">
      <c r="A17" s="1133"/>
      <c r="B17" s="48">
        <v>30</v>
      </c>
      <c r="C17" s="49">
        <v>1</v>
      </c>
      <c r="D17" s="49">
        <v>1</v>
      </c>
      <c r="E17" s="49">
        <v>2</v>
      </c>
      <c r="F17" s="49">
        <v>2</v>
      </c>
      <c r="G17" s="49">
        <v>3</v>
      </c>
      <c r="H17" s="49" t="s">
        <v>284</v>
      </c>
      <c r="I17" s="49">
        <v>4</v>
      </c>
      <c r="J17" s="49">
        <v>4</v>
      </c>
      <c r="K17" s="49">
        <v>5</v>
      </c>
      <c r="L17" s="49">
        <v>5</v>
      </c>
      <c r="M17" s="49" t="s">
        <v>286</v>
      </c>
      <c r="N17" s="49">
        <v>6</v>
      </c>
      <c r="O17" s="49">
        <v>6</v>
      </c>
      <c r="P17" s="49">
        <v>6</v>
      </c>
      <c r="Q17" s="49">
        <v>7</v>
      </c>
      <c r="R17" s="49">
        <v>7</v>
      </c>
      <c r="S17" s="49" t="s">
        <v>288</v>
      </c>
      <c r="T17" s="49">
        <v>8</v>
      </c>
      <c r="U17" s="49">
        <v>8</v>
      </c>
      <c r="V17" s="49">
        <v>9</v>
      </c>
      <c r="W17" s="49">
        <v>9</v>
      </c>
      <c r="X17" s="49">
        <v>10</v>
      </c>
      <c r="Y17" s="49">
        <v>10</v>
      </c>
      <c r="Z17" s="49">
        <v>11</v>
      </c>
      <c r="AA17" s="49" t="s">
        <v>300</v>
      </c>
      <c r="AB17" s="50">
        <v>30</v>
      </c>
      <c r="AD17" s="48">
        <v>30</v>
      </c>
      <c r="AE17" s="49">
        <v>1</v>
      </c>
      <c r="AF17" s="49">
        <v>1</v>
      </c>
      <c r="AG17" s="49">
        <v>2</v>
      </c>
      <c r="AH17" s="49">
        <v>2</v>
      </c>
      <c r="AI17" s="49">
        <v>3</v>
      </c>
      <c r="AJ17" s="49" t="s">
        <v>284</v>
      </c>
      <c r="AK17" s="49">
        <v>4</v>
      </c>
      <c r="AL17" s="49">
        <v>4</v>
      </c>
      <c r="AM17" s="49">
        <v>5</v>
      </c>
      <c r="AN17" s="49">
        <v>5</v>
      </c>
      <c r="AO17" s="49" t="s">
        <v>286</v>
      </c>
      <c r="AP17" s="49">
        <v>6</v>
      </c>
      <c r="AQ17" s="49">
        <v>6</v>
      </c>
      <c r="AR17" s="49">
        <v>6</v>
      </c>
      <c r="AS17" s="49">
        <v>7</v>
      </c>
      <c r="AT17" s="49">
        <v>7</v>
      </c>
      <c r="AU17" s="49" t="s">
        <v>288</v>
      </c>
      <c r="AV17" s="49">
        <v>8</v>
      </c>
      <c r="AW17" s="49">
        <v>8</v>
      </c>
      <c r="AX17" s="49">
        <v>9</v>
      </c>
      <c r="AY17" s="49">
        <v>9</v>
      </c>
      <c r="AZ17" s="49">
        <v>10</v>
      </c>
      <c r="BA17" s="49">
        <v>10</v>
      </c>
      <c r="BB17" s="49">
        <v>11</v>
      </c>
      <c r="BC17" s="49" t="s">
        <v>300</v>
      </c>
      <c r="BD17" s="50">
        <v>30</v>
      </c>
    </row>
    <row r="18" spans="1:56" s="1" customFormat="1" ht="10.5" customHeight="1">
      <c r="A18" s="1133"/>
      <c r="B18" s="48">
        <v>32</v>
      </c>
      <c r="C18" s="49">
        <v>1</v>
      </c>
      <c r="D18" s="49">
        <v>1</v>
      </c>
      <c r="E18" s="49">
        <v>2</v>
      </c>
      <c r="F18" s="49">
        <v>2</v>
      </c>
      <c r="G18" s="49">
        <v>3</v>
      </c>
      <c r="H18" s="49" t="s">
        <v>284</v>
      </c>
      <c r="I18" s="49">
        <v>4</v>
      </c>
      <c r="J18" s="49">
        <v>5</v>
      </c>
      <c r="K18" s="49">
        <v>5</v>
      </c>
      <c r="L18" s="49" t="s">
        <v>286</v>
      </c>
      <c r="M18" s="49">
        <v>6</v>
      </c>
      <c r="N18" s="49">
        <v>6</v>
      </c>
      <c r="O18" s="49">
        <v>6</v>
      </c>
      <c r="P18" s="49">
        <v>7</v>
      </c>
      <c r="Q18" s="49">
        <v>7</v>
      </c>
      <c r="R18" s="49" t="s">
        <v>288</v>
      </c>
      <c r="S18" s="49">
        <v>8</v>
      </c>
      <c r="T18" s="49">
        <v>8</v>
      </c>
      <c r="U18" s="49">
        <v>8</v>
      </c>
      <c r="V18" s="49">
        <v>9</v>
      </c>
      <c r="W18" s="49">
        <v>9</v>
      </c>
      <c r="X18" s="49">
        <v>10</v>
      </c>
      <c r="Y18" s="49">
        <v>10</v>
      </c>
      <c r="Z18" s="49">
        <v>11</v>
      </c>
      <c r="AA18" s="49" t="s">
        <v>300</v>
      </c>
      <c r="AB18" s="50">
        <v>32</v>
      </c>
      <c r="AD18" s="48">
        <v>32</v>
      </c>
      <c r="AE18" s="49">
        <v>1</v>
      </c>
      <c r="AF18" s="49">
        <v>1</v>
      </c>
      <c r="AG18" s="49">
        <v>2</v>
      </c>
      <c r="AH18" s="49">
        <v>2</v>
      </c>
      <c r="AI18" s="49">
        <v>3</v>
      </c>
      <c r="AJ18" s="49" t="s">
        <v>284</v>
      </c>
      <c r="AK18" s="49">
        <v>4</v>
      </c>
      <c r="AL18" s="49">
        <v>5</v>
      </c>
      <c r="AM18" s="49">
        <v>5</v>
      </c>
      <c r="AN18" s="49" t="s">
        <v>286</v>
      </c>
      <c r="AO18" s="49">
        <v>6</v>
      </c>
      <c r="AP18" s="49">
        <v>6</v>
      </c>
      <c r="AQ18" s="49">
        <v>6</v>
      </c>
      <c r="AR18" s="49">
        <v>7</v>
      </c>
      <c r="AS18" s="49">
        <v>7</v>
      </c>
      <c r="AT18" s="49" t="s">
        <v>288</v>
      </c>
      <c r="AU18" s="49">
        <v>8</v>
      </c>
      <c r="AV18" s="49">
        <v>8</v>
      </c>
      <c r="AW18" s="49">
        <v>8</v>
      </c>
      <c r="AX18" s="49">
        <v>9</v>
      </c>
      <c r="AY18" s="49">
        <v>9</v>
      </c>
      <c r="AZ18" s="49">
        <v>10</v>
      </c>
      <c r="BA18" s="49">
        <v>10</v>
      </c>
      <c r="BB18" s="49">
        <v>11</v>
      </c>
      <c r="BC18" s="49" t="s">
        <v>300</v>
      </c>
      <c r="BD18" s="50">
        <v>32</v>
      </c>
    </row>
    <row r="19" spans="1:56" s="1" customFormat="1" ht="10.5" customHeight="1">
      <c r="A19" s="1133"/>
      <c r="B19" s="48">
        <v>34</v>
      </c>
      <c r="C19" s="49">
        <v>1</v>
      </c>
      <c r="D19" s="49">
        <v>2</v>
      </c>
      <c r="E19" s="49">
        <v>2</v>
      </c>
      <c r="F19" s="49">
        <v>3</v>
      </c>
      <c r="G19" s="49" t="s">
        <v>284</v>
      </c>
      <c r="H19" s="49">
        <v>4</v>
      </c>
      <c r="I19" s="49">
        <v>4</v>
      </c>
      <c r="J19" s="49">
        <v>5</v>
      </c>
      <c r="K19" s="49" t="s">
        <v>286</v>
      </c>
      <c r="L19" s="49">
        <v>6</v>
      </c>
      <c r="M19" s="49">
        <v>6</v>
      </c>
      <c r="N19" s="49">
        <v>7</v>
      </c>
      <c r="O19" s="49">
        <v>7</v>
      </c>
      <c r="P19" s="49">
        <v>7</v>
      </c>
      <c r="Q19" s="49" t="s">
        <v>288</v>
      </c>
      <c r="R19" s="49">
        <v>8</v>
      </c>
      <c r="S19" s="49">
        <v>8</v>
      </c>
      <c r="T19" s="49">
        <v>8</v>
      </c>
      <c r="U19" s="49">
        <v>9</v>
      </c>
      <c r="V19" s="49">
        <v>10</v>
      </c>
      <c r="W19" s="49">
        <v>11</v>
      </c>
      <c r="X19" s="49">
        <v>11</v>
      </c>
      <c r="Y19" s="49">
        <v>12</v>
      </c>
      <c r="Z19" s="49" t="s">
        <v>292</v>
      </c>
      <c r="AA19" s="49">
        <v>13</v>
      </c>
      <c r="AB19" s="50">
        <v>34</v>
      </c>
      <c r="AD19" s="48">
        <v>34</v>
      </c>
      <c r="AE19" s="49">
        <v>1</v>
      </c>
      <c r="AF19" s="49">
        <v>2</v>
      </c>
      <c r="AG19" s="49">
        <v>2</v>
      </c>
      <c r="AH19" s="49">
        <v>3</v>
      </c>
      <c r="AI19" s="49" t="s">
        <v>284</v>
      </c>
      <c r="AJ19" s="49">
        <v>4</v>
      </c>
      <c r="AK19" s="49">
        <v>4</v>
      </c>
      <c r="AL19" s="49">
        <v>5</v>
      </c>
      <c r="AM19" s="49" t="s">
        <v>286</v>
      </c>
      <c r="AN19" s="49">
        <v>6</v>
      </c>
      <c r="AO19" s="49">
        <v>6</v>
      </c>
      <c r="AP19" s="49">
        <v>7</v>
      </c>
      <c r="AQ19" s="49">
        <v>7</v>
      </c>
      <c r="AR19" s="49">
        <v>7</v>
      </c>
      <c r="AS19" s="49" t="s">
        <v>288</v>
      </c>
      <c r="AT19" s="49">
        <v>8</v>
      </c>
      <c r="AU19" s="49">
        <v>8</v>
      </c>
      <c r="AV19" s="49">
        <v>8</v>
      </c>
      <c r="AW19" s="49">
        <v>9</v>
      </c>
      <c r="AX19" s="49">
        <v>10</v>
      </c>
      <c r="AY19" s="49">
        <v>11</v>
      </c>
      <c r="AZ19" s="49">
        <v>11</v>
      </c>
      <c r="BA19" s="49">
        <v>12</v>
      </c>
      <c r="BB19" s="49" t="s">
        <v>292</v>
      </c>
      <c r="BC19" s="49">
        <v>13</v>
      </c>
      <c r="BD19" s="50">
        <v>34</v>
      </c>
    </row>
    <row r="20" spans="1:56" s="1" customFormat="1" ht="10.5" customHeight="1">
      <c r="A20" s="1133"/>
      <c r="B20" s="48">
        <v>36</v>
      </c>
      <c r="C20" s="49">
        <v>1</v>
      </c>
      <c r="D20" s="49">
        <v>2</v>
      </c>
      <c r="E20" s="49">
        <v>2</v>
      </c>
      <c r="F20" s="49" t="s">
        <v>284</v>
      </c>
      <c r="G20" s="49">
        <v>3</v>
      </c>
      <c r="H20" s="49">
        <v>4</v>
      </c>
      <c r="I20" s="49">
        <v>5</v>
      </c>
      <c r="J20" s="49" t="s">
        <v>286</v>
      </c>
      <c r="K20" s="49">
        <v>6</v>
      </c>
      <c r="L20" s="49">
        <v>6</v>
      </c>
      <c r="M20" s="49">
        <v>7</v>
      </c>
      <c r="N20" s="49">
        <v>7</v>
      </c>
      <c r="O20" s="49">
        <v>7</v>
      </c>
      <c r="P20" s="49" t="s">
        <v>288</v>
      </c>
      <c r="Q20" s="49">
        <v>8</v>
      </c>
      <c r="R20" s="49">
        <v>8</v>
      </c>
      <c r="S20" s="49">
        <v>8</v>
      </c>
      <c r="T20" s="49">
        <v>9</v>
      </c>
      <c r="U20" s="49">
        <v>9</v>
      </c>
      <c r="V20" s="49">
        <v>10</v>
      </c>
      <c r="W20" s="49">
        <v>11</v>
      </c>
      <c r="X20" s="49">
        <v>11</v>
      </c>
      <c r="Y20" s="49" t="s">
        <v>292</v>
      </c>
      <c r="Z20" s="49">
        <v>12</v>
      </c>
      <c r="AA20" s="49">
        <v>13</v>
      </c>
      <c r="AB20" s="50">
        <v>36</v>
      </c>
      <c r="AD20" s="48">
        <v>36</v>
      </c>
      <c r="AE20" s="49">
        <v>1</v>
      </c>
      <c r="AF20" s="49">
        <v>2</v>
      </c>
      <c r="AG20" s="49">
        <v>2</v>
      </c>
      <c r="AH20" s="49" t="s">
        <v>284</v>
      </c>
      <c r="AI20" s="49">
        <v>3</v>
      </c>
      <c r="AJ20" s="49">
        <v>4</v>
      </c>
      <c r="AK20" s="49">
        <v>5</v>
      </c>
      <c r="AL20" s="49" t="s">
        <v>286</v>
      </c>
      <c r="AM20" s="49">
        <v>6</v>
      </c>
      <c r="AN20" s="49">
        <v>6</v>
      </c>
      <c r="AO20" s="49">
        <v>7</v>
      </c>
      <c r="AP20" s="49">
        <v>7</v>
      </c>
      <c r="AQ20" s="49">
        <v>7</v>
      </c>
      <c r="AR20" s="49" t="s">
        <v>288</v>
      </c>
      <c r="AS20" s="49">
        <v>8</v>
      </c>
      <c r="AT20" s="49">
        <v>8</v>
      </c>
      <c r="AU20" s="49">
        <v>8</v>
      </c>
      <c r="AV20" s="49">
        <v>9</v>
      </c>
      <c r="AW20" s="49">
        <v>9</v>
      </c>
      <c r="AX20" s="49">
        <v>10</v>
      </c>
      <c r="AY20" s="49">
        <v>11</v>
      </c>
      <c r="AZ20" s="49">
        <v>11</v>
      </c>
      <c r="BA20" s="49" t="s">
        <v>292</v>
      </c>
      <c r="BB20" s="49">
        <v>12</v>
      </c>
      <c r="BC20" s="49">
        <v>13</v>
      </c>
      <c r="BD20" s="50">
        <v>36</v>
      </c>
    </row>
    <row r="21" spans="1:56" s="1" customFormat="1" ht="10.5" customHeight="1">
      <c r="A21" s="1133"/>
      <c r="B21" s="48">
        <v>38</v>
      </c>
      <c r="C21" s="49">
        <v>2</v>
      </c>
      <c r="D21" s="49">
        <v>2</v>
      </c>
      <c r="E21" s="49" t="s">
        <v>284</v>
      </c>
      <c r="F21" s="49">
        <v>3</v>
      </c>
      <c r="G21" s="49">
        <v>4</v>
      </c>
      <c r="H21" s="49">
        <v>4</v>
      </c>
      <c r="I21" s="49">
        <v>5</v>
      </c>
      <c r="J21" s="49" t="s">
        <v>286</v>
      </c>
      <c r="K21" s="49">
        <v>6</v>
      </c>
      <c r="L21" s="49">
        <v>6</v>
      </c>
      <c r="M21" s="49">
        <v>7</v>
      </c>
      <c r="N21" s="49">
        <v>7</v>
      </c>
      <c r="O21" s="49" t="s">
        <v>288</v>
      </c>
      <c r="P21" s="49">
        <v>8</v>
      </c>
      <c r="Q21" s="49">
        <v>8</v>
      </c>
      <c r="R21" s="49">
        <v>8</v>
      </c>
      <c r="S21" s="49">
        <v>9</v>
      </c>
      <c r="T21" s="49">
        <v>9</v>
      </c>
      <c r="U21" s="49">
        <v>9</v>
      </c>
      <c r="V21" s="49">
        <v>11</v>
      </c>
      <c r="W21" s="49">
        <v>11</v>
      </c>
      <c r="X21" s="49" t="s">
        <v>292</v>
      </c>
      <c r="Y21" s="49">
        <v>12</v>
      </c>
      <c r="Z21" s="49">
        <v>13</v>
      </c>
      <c r="AA21" s="49">
        <v>13</v>
      </c>
      <c r="AB21" s="50">
        <v>38</v>
      </c>
      <c r="AD21" s="48">
        <v>38</v>
      </c>
      <c r="AE21" s="49">
        <v>2</v>
      </c>
      <c r="AF21" s="49">
        <v>2</v>
      </c>
      <c r="AG21" s="49" t="s">
        <v>284</v>
      </c>
      <c r="AH21" s="49">
        <v>3</v>
      </c>
      <c r="AI21" s="49">
        <v>4</v>
      </c>
      <c r="AJ21" s="49">
        <v>4</v>
      </c>
      <c r="AK21" s="49">
        <v>5</v>
      </c>
      <c r="AL21" s="49" t="s">
        <v>286</v>
      </c>
      <c r="AM21" s="49">
        <v>6</v>
      </c>
      <c r="AN21" s="49">
        <v>6</v>
      </c>
      <c r="AO21" s="49">
        <v>7</v>
      </c>
      <c r="AP21" s="49">
        <v>7</v>
      </c>
      <c r="AQ21" s="49" t="s">
        <v>288</v>
      </c>
      <c r="AR21" s="49">
        <v>8</v>
      </c>
      <c r="AS21" s="49">
        <v>8</v>
      </c>
      <c r="AT21" s="49">
        <v>8</v>
      </c>
      <c r="AU21" s="49">
        <v>9</v>
      </c>
      <c r="AV21" s="49">
        <v>9</v>
      </c>
      <c r="AW21" s="49">
        <v>9</v>
      </c>
      <c r="AX21" s="49">
        <v>11</v>
      </c>
      <c r="AY21" s="49">
        <v>11</v>
      </c>
      <c r="AZ21" s="49" t="s">
        <v>292</v>
      </c>
      <c r="BA21" s="49">
        <v>12</v>
      </c>
      <c r="BB21" s="49">
        <v>13</v>
      </c>
      <c r="BC21" s="49">
        <v>13</v>
      </c>
      <c r="BD21" s="50">
        <v>38</v>
      </c>
    </row>
    <row r="22" spans="1:56" s="1" customFormat="1" ht="10.5" customHeight="1">
      <c r="A22" s="1133"/>
      <c r="B22" s="48">
        <v>40</v>
      </c>
      <c r="C22" s="49">
        <v>2</v>
      </c>
      <c r="D22" s="49">
        <v>2</v>
      </c>
      <c r="E22" s="49" t="s">
        <v>284</v>
      </c>
      <c r="F22" s="49">
        <v>3</v>
      </c>
      <c r="G22" s="49">
        <v>4</v>
      </c>
      <c r="H22" s="49">
        <v>5</v>
      </c>
      <c r="I22" s="49">
        <v>5</v>
      </c>
      <c r="J22" s="49" t="s">
        <v>286</v>
      </c>
      <c r="K22" s="49">
        <v>6</v>
      </c>
      <c r="L22" s="49">
        <v>6</v>
      </c>
      <c r="M22" s="49">
        <v>7</v>
      </c>
      <c r="N22" s="49" t="s">
        <v>288</v>
      </c>
      <c r="O22" s="49">
        <v>8</v>
      </c>
      <c r="P22" s="49">
        <v>8</v>
      </c>
      <c r="Q22" s="49">
        <v>8</v>
      </c>
      <c r="R22" s="49">
        <v>9</v>
      </c>
      <c r="S22" s="49">
        <v>9</v>
      </c>
      <c r="T22" s="49">
        <v>9</v>
      </c>
      <c r="U22" s="49">
        <v>10</v>
      </c>
      <c r="V22" s="49">
        <v>12</v>
      </c>
      <c r="W22" s="49">
        <v>12</v>
      </c>
      <c r="X22" s="49" t="s">
        <v>301</v>
      </c>
      <c r="Y22" s="49">
        <v>13</v>
      </c>
      <c r="Z22" s="49">
        <v>14</v>
      </c>
      <c r="AA22" s="49">
        <v>15</v>
      </c>
      <c r="AB22" s="50">
        <v>40</v>
      </c>
      <c r="AD22" s="48">
        <v>40</v>
      </c>
      <c r="AE22" s="49">
        <v>2</v>
      </c>
      <c r="AF22" s="49">
        <v>2</v>
      </c>
      <c r="AG22" s="49" t="s">
        <v>284</v>
      </c>
      <c r="AH22" s="49">
        <v>3</v>
      </c>
      <c r="AI22" s="49">
        <v>4</v>
      </c>
      <c r="AJ22" s="49">
        <v>5</v>
      </c>
      <c r="AK22" s="49">
        <v>5</v>
      </c>
      <c r="AL22" s="49" t="s">
        <v>286</v>
      </c>
      <c r="AM22" s="49">
        <v>6</v>
      </c>
      <c r="AN22" s="49">
        <v>6</v>
      </c>
      <c r="AO22" s="49">
        <v>7</v>
      </c>
      <c r="AP22" s="49" t="s">
        <v>288</v>
      </c>
      <c r="AQ22" s="49">
        <v>8</v>
      </c>
      <c r="AR22" s="49">
        <v>8</v>
      </c>
      <c r="AS22" s="49">
        <v>8</v>
      </c>
      <c r="AT22" s="49">
        <v>9</v>
      </c>
      <c r="AU22" s="49">
        <v>9</v>
      </c>
      <c r="AV22" s="49">
        <v>9</v>
      </c>
      <c r="AW22" s="49">
        <v>10</v>
      </c>
      <c r="AX22" s="49">
        <v>12</v>
      </c>
      <c r="AY22" s="49">
        <v>12</v>
      </c>
      <c r="AZ22" s="49" t="s">
        <v>301</v>
      </c>
      <c r="BA22" s="49">
        <v>13</v>
      </c>
      <c r="BB22" s="49">
        <v>14</v>
      </c>
      <c r="BC22" s="49">
        <v>15</v>
      </c>
      <c r="BD22" s="50">
        <v>40</v>
      </c>
    </row>
    <row r="23" spans="1:56" s="1" customFormat="1" ht="10.5" customHeight="1">
      <c r="A23" s="1133"/>
      <c r="B23" s="48">
        <v>42</v>
      </c>
      <c r="C23" s="49">
        <v>2</v>
      </c>
      <c r="D23" s="49">
        <v>2</v>
      </c>
      <c r="E23" s="49">
        <v>3</v>
      </c>
      <c r="F23" s="49">
        <v>4</v>
      </c>
      <c r="G23" s="49">
        <v>4</v>
      </c>
      <c r="H23" s="49">
        <v>5</v>
      </c>
      <c r="I23" s="49" t="s">
        <v>286</v>
      </c>
      <c r="J23" s="49">
        <v>6</v>
      </c>
      <c r="K23" s="49">
        <v>6</v>
      </c>
      <c r="L23" s="49">
        <v>6</v>
      </c>
      <c r="M23" s="49" t="s">
        <v>288</v>
      </c>
      <c r="N23" s="49">
        <v>8</v>
      </c>
      <c r="O23" s="49">
        <v>8</v>
      </c>
      <c r="P23" s="49">
        <v>8</v>
      </c>
      <c r="Q23" s="49" t="s">
        <v>290</v>
      </c>
      <c r="R23" s="49">
        <v>9</v>
      </c>
      <c r="S23" s="49">
        <v>9</v>
      </c>
      <c r="T23" s="49">
        <v>10</v>
      </c>
      <c r="U23" s="49">
        <v>10</v>
      </c>
      <c r="V23" s="49">
        <v>12</v>
      </c>
      <c r="W23" s="49">
        <v>12</v>
      </c>
      <c r="X23" s="49">
        <v>13</v>
      </c>
      <c r="Y23" s="49">
        <v>14</v>
      </c>
      <c r="Z23" s="49">
        <v>14</v>
      </c>
      <c r="AA23" s="49">
        <v>15</v>
      </c>
      <c r="AB23" s="50">
        <v>42</v>
      </c>
      <c r="AD23" s="48">
        <v>42</v>
      </c>
      <c r="AE23" s="49">
        <v>2</v>
      </c>
      <c r="AF23" s="49">
        <v>2</v>
      </c>
      <c r="AG23" s="49">
        <v>3</v>
      </c>
      <c r="AH23" s="49">
        <v>4</v>
      </c>
      <c r="AI23" s="49">
        <v>4</v>
      </c>
      <c r="AJ23" s="49">
        <v>5</v>
      </c>
      <c r="AK23" s="49" t="s">
        <v>286</v>
      </c>
      <c r="AL23" s="49">
        <v>6</v>
      </c>
      <c r="AM23" s="49">
        <v>6</v>
      </c>
      <c r="AN23" s="49">
        <v>6</v>
      </c>
      <c r="AO23" s="49" t="s">
        <v>288</v>
      </c>
      <c r="AP23" s="49">
        <v>8</v>
      </c>
      <c r="AQ23" s="49">
        <v>8</v>
      </c>
      <c r="AR23" s="49">
        <v>8</v>
      </c>
      <c r="AS23" s="49" t="s">
        <v>290</v>
      </c>
      <c r="AT23" s="49">
        <v>9</v>
      </c>
      <c r="AU23" s="49">
        <v>9</v>
      </c>
      <c r="AV23" s="49">
        <v>10</v>
      </c>
      <c r="AW23" s="49">
        <v>10</v>
      </c>
      <c r="AX23" s="49">
        <v>12</v>
      </c>
      <c r="AY23" s="49">
        <v>12</v>
      </c>
      <c r="AZ23" s="49">
        <v>13</v>
      </c>
      <c r="BA23" s="49">
        <v>14</v>
      </c>
      <c r="BB23" s="49">
        <v>14</v>
      </c>
      <c r="BC23" s="49">
        <v>15</v>
      </c>
      <c r="BD23" s="50">
        <v>42</v>
      </c>
    </row>
    <row r="24" spans="1:56" s="1" customFormat="1" ht="10.5" customHeight="1">
      <c r="A24" s="1133"/>
      <c r="B24" s="48">
        <v>44</v>
      </c>
      <c r="C24" s="49">
        <v>2</v>
      </c>
      <c r="D24" s="49">
        <v>3</v>
      </c>
      <c r="E24" s="49">
        <v>3</v>
      </c>
      <c r="F24" s="49">
        <v>4</v>
      </c>
      <c r="G24" s="49">
        <v>4</v>
      </c>
      <c r="H24" s="49" t="s">
        <v>286</v>
      </c>
      <c r="I24" s="49">
        <v>6</v>
      </c>
      <c r="J24" s="49">
        <v>6</v>
      </c>
      <c r="K24" s="49">
        <v>6</v>
      </c>
      <c r="L24" s="49" t="s">
        <v>288</v>
      </c>
      <c r="M24" s="49">
        <v>8</v>
      </c>
      <c r="N24" s="49">
        <v>8</v>
      </c>
      <c r="O24" s="49">
        <v>8</v>
      </c>
      <c r="P24" s="49" t="s">
        <v>290</v>
      </c>
      <c r="Q24" s="49">
        <v>9</v>
      </c>
      <c r="R24" s="49">
        <v>9</v>
      </c>
      <c r="S24" s="49">
        <v>10</v>
      </c>
      <c r="T24" s="49">
        <v>10</v>
      </c>
      <c r="U24" s="49">
        <v>10</v>
      </c>
      <c r="V24" s="49">
        <v>12</v>
      </c>
      <c r="W24" s="49">
        <v>13</v>
      </c>
      <c r="X24" s="49">
        <v>13</v>
      </c>
      <c r="Y24" s="49">
        <v>14</v>
      </c>
      <c r="Z24" s="49">
        <v>14</v>
      </c>
      <c r="AA24" s="49" t="s">
        <v>302</v>
      </c>
      <c r="AB24" s="50">
        <v>44</v>
      </c>
      <c r="AD24" s="48">
        <v>44</v>
      </c>
      <c r="AE24" s="49">
        <v>2</v>
      </c>
      <c r="AF24" s="49">
        <v>3</v>
      </c>
      <c r="AG24" s="49">
        <v>3</v>
      </c>
      <c r="AH24" s="49">
        <v>4</v>
      </c>
      <c r="AI24" s="49">
        <v>4</v>
      </c>
      <c r="AJ24" s="49" t="s">
        <v>286</v>
      </c>
      <c r="AK24" s="49">
        <v>6</v>
      </c>
      <c r="AL24" s="49">
        <v>6</v>
      </c>
      <c r="AM24" s="49">
        <v>6</v>
      </c>
      <c r="AN24" s="49" t="s">
        <v>288</v>
      </c>
      <c r="AO24" s="49">
        <v>8</v>
      </c>
      <c r="AP24" s="49">
        <v>8</v>
      </c>
      <c r="AQ24" s="49">
        <v>8</v>
      </c>
      <c r="AR24" s="49" t="s">
        <v>290</v>
      </c>
      <c r="AS24" s="49">
        <v>9</v>
      </c>
      <c r="AT24" s="49">
        <v>9</v>
      </c>
      <c r="AU24" s="49">
        <v>10</v>
      </c>
      <c r="AV24" s="49">
        <v>10</v>
      </c>
      <c r="AW24" s="49">
        <v>10</v>
      </c>
      <c r="AX24" s="49">
        <v>12</v>
      </c>
      <c r="AY24" s="49">
        <v>13</v>
      </c>
      <c r="AZ24" s="49">
        <v>13</v>
      </c>
      <c r="BA24" s="49">
        <v>14</v>
      </c>
      <c r="BB24" s="49">
        <v>14</v>
      </c>
      <c r="BC24" s="49" t="s">
        <v>302</v>
      </c>
      <c r="BD24" s="50">
        <v>44</v>
      </c>
    </row>
    <row r="25" spans="1:56" s="1" customFormat="1" ht="10.5" customHeight="1">
      <c r="A25" s="1133"/>
      <c r="B25" s="48">
        <v>46</v>
      </c>
      <c r="C25" s="49">
        <v>2</v>
      </c>
      <c r="D25" s="49">
        <v>3</v>
      </c>
      <c r="E25" s="49">
        <v>3</v>
      </c>
      <c r="F25" s="49">
        <v>4</v>
      </c>
      <c r="G25" s="49" t="s">
        <v>286</v>
      </c>
      <c r="H25" s="49">
        <v>6</v>
      </c>
      <c r="I25" s="49">
        <v>6</v>
      </c>
      <c r="J25" s="49">
        <v>7</v>
      </c>
      <c r="K25" s="49" t="s">
        <v>288</v>
      </c>
      <c r="L25" s="49">
        <v>8</v>
      </c>
      <c r="M25" s="49">
        <v>8</v>
      </c>
      <c r="N25" s="49">
        <v>9</v>
      </c>
      <c r="O25" s="49" t="s">
        <v>290</v>
      </c>
      <c r="P25" s="49">
        <v>9</v>
      </c>
      <c r="Q25" s="49">
        <v>9</v>
      </c>
      <c r="R25" s="49">
        <v>10</v>
      </c>
      <c r="S25" s="49">
        <v>10</v>
      </c>
      <c r="T25" s="49">
        <v>10</v>
      </c>
      <c r="U25" s="49">
        <v>11</v>
      </c>
      <c r="V25" s="49">
        <v>13</v>
      </c>
      <c r="W25" s="49">
        <v>14</v>
      </c>
      <c r="X25" s="49">
        <v>14</v>
      </c>
      <c r="Y25" s="49">
        <v>15</v>
      </c>
      <c r="Z25" s="49" t="s">
        <v>303</v>
      </c>
      <c r="AA25" s="49">
        <v>17</v>
      </c>
      <c r="AB25" s="50">
        <v>46</v>
      </c>
      <c r="AD25" s="48">
        <v>46</v>
      </c>
      <c r="AE25" s="49">
        <v>2</v>
      </c>
      <c r="AF25" s="49">
        <v>3</v>
      </c>
      <c r="AG25" s="49">
        <v>3</v>
      </c>
      <c r="AH25" s="49">
        <v>4</v>
      </c>
      <c r="AI25" s="49" t="s">
        <v>286</v>
      </c>
      <c r="AJ25" s="49">
        <v>6</v>
      </c>
      <c r="AK25" s="49">
        <v>6</v>
      </c>
      <c r="AL25" s="49">
        <v>7</v>
      </c>
      <c r="AM25" s="49" t="s">
        <v>288</v>
      </c>
      <c r="AN25" s="49">
        <v>8</v>
      </c>
      <c r="AO25" s="49">
        <v>8</v>
      </c>
      <c r="AP25" s="49">
        <v>9</v>
      </c>
      <c r="AQ25" s="49" t="s">
        <v>290</v>
      </c>
      <c r="AR25" s="49">
        <v>9</v>
      </c>
      <c r="AS25" s="49">
        <v>9</v>
      </c>
      <c r="AT25" s="49">
        <v>10</v>
      </c>
      <c r="AU25" s="49">
        <v>10</v>
      </c>
      <c r="AV25" s="49">
        <v>10</v>
      </c>
      <c r="AW25" s="49">
        <v>11</v>
      </c>
      <c r="AX25" s="49">
        <v>13</v>
      </c>
      <c r="AY25" s="49">
        <v>14</v>
      </c>
      <c r="AZ25" s="49">
        <v>14</v>
      </c>
      <c r="BA25" s="49">
        <v>15</v>
      </c>
      <c r="BB25" s="49" t="s">
        <v>303</v>
      </c>
      <c r="BC25" s="49">
        <v>17</v>
      </c>
      <c r="BD25" s="50">
        <v>46</v>
      </c>
    </row>
    <row r="26" spans="1:56" s="1" customFormat="1" ht="10.5" customHeight="1">
      <c r="A26" s="1133"/>
      <c r="B26" s="48">
        <v>48</v>
      </c>
      <c r="C26" s="49">
        <v>2</v>
      </c>
      <c r="D26" s="49">
        <v>3</v>
      </c>
      <c r="E26" s="49">
        <v>4</v>
      </c>
      <c r="F26" s="49" t="s">
        <v>286</v>
      </c>
      <c r="G26" s="49">
        <v>5</v>
      </c>
      <c r="H26" s="49">
        <v>6</v>
      </c>
      <c r="I26" s="49">
        <v>7</v>
      </c>
      <c r="J26" s="49" t="s">
        <v>288</v>
      </c>
      <c r="K26" s="49">
        <v>8</v>
      </c>
      <c r="L26" s="49">
        <v>8</v>
      </c>
      <c r="M26" s="49">
        <v>9</v>
      </c>
      <c r="N26" s="49">
        <v>9</v>
      </c>
      <c r="O26" s="49">
        <v>9</v>
      </c>
      <c r="P26" s="49">
        <v>9</v>
      </c>
      <c r="Q26" s="49">
        <v>10</v>
      </c>
      <c r="R26" s="49" t="s">
        <v>291</v>
      </c>
      <c r="S26" s="49">
        <v>10</v>
      </c>
      <c r="T26" s="49">
        <v>11</v>
      </c>
      <c r="U26" s="49">
        <v>11</v>
      </c>
      <c r="V26" s="49">
        <v>13</v>
      </c>
      <c r="W26" s="49">
        <v>14</v>
      </c>
      <c r="X26" s="49">
        <v>15</v>
      </c>
      <c r="Y26" s="49" t="s">
        <v>303</v>
      </c>
      <c r="Z26" s="49">
        <v>16</v>
      </c>
      <c r="AA26" s="49">
        <v>17</v>
      </c>
      <c r="AB26" s="50">
        <v>48</v>
      </c>
      <c r="AD26" s="48">
        <v>48</v>
      </c>
      <c r="AE26" s="49">
        <v>2</v>
      </c>
      <c r="AF26" s="49">
        <v>3</v>
      </c>
      <c r="AG26" s="49">
        <v>4</v>
      </c>
      <c r="AH26" s="49" t="s">
        <v>286</v>
      </c>
      <c r="AI26" s="49">
        <v>5</v>
      </c>
      <c r="AJ26" s="49">
        <v>6</v>
      </c>
      <c r="AK26" s="49">
        <v>7</v>
      </c>
      <c r="AL26" s="49" t="s">
        <v>288</v>
      </c>
      <c r="AM26" s="49">
        <v>8</v>
      </c>
      <c r="AN26" s="49">
        <v>8</v>
      </c>
      <c r="AO26" s="49">
        <v>9</v>
      </c>
      <c r="AP26" s="49">
        <v>9</v>
      </c>
      <c r="AQ26" s="49">
        <v>9</v>
      </c>
      <c r="AR26" s="49">
        <v>9</v>
      </c>
      <c r="AS26" s="49">
        <v>10</v>
      </c>
      <c r="AT26" s="49" t="s">
        <v>291</v>
      </c>
      <c r="AU26" s="49">
        <v>10</v>
      </c>
      <c r="AV26" s="49">
        <v>11</v>
      </c>
      <c r="AW26" s="49">
        <v>11</v>
      </c>
      <c r="AX26" s="49">
        <v>13</v>
      </c>
      <c r="AY26" s="49">
        <v>14</v>
      </c>
      <c r="AZ26" s="49">
        <v>15</v>
      </c>
      <c r="BA26" s="49" t="s">
        <v>303</v>
      </c>
      <c r="BB26" s="49">
        <v>16</v>
      </c>
      <c r="BC26" s="49">
        <v>17</v>
      </c>
      <c r="BD26" s="50">
        <v>48</v>
      </c>
    </row>
    <row r="27" spans="1:56" s="1" customFormat="1" ht="10.5" customHeight="1">
      <c r="A27" s="1133"/>
      <c r="B27" s="48">
        <v>50</v>
      </c>
      <c r="C27" s="49">
        <v>3</v>
      </c>
      <c r="D27" s="49">
        <v>4</v>
      </c>
      <c r="E27" s="49" t="s">
        <v>286</v>
      </c>
      <c r="F27" s="49">
        <v>5</v>
      </c>
      <c r="G27" s="49">
        <v>6</v>
      </c>
      <c r="H27" s="49">
        <v>7</v>
      </c>
      <c r="I27" s="49" t="s">
        <v>288</v>
      </c>
      <c r="J27" s="49">
        <v>8</v>
      </c>
      <c r="K27" s="49">
        <v>8</v>
      </c>
      <c r="L27" s="49">
        <v>9</v>
      </c>
      <c r="M27" s="49">
        <v>9</v>
      </c>
      <c r="N27" s="49">
        <v>9</v>
      </c>
      <c r="O27" s="49">
        <v>9</v>
      </c>
      <c r="P27" s="49">
        <v>10</v>
      </c>
      <c r="Q27" s="49" t="s">
        <v>291</v>
      </c>
      <c r="R27" s="49">
        <v>10</v>
      </c>
      <c r="S27" s="49">
        <v>11</v>
      </c>
      <c r="T27" s="49">
        <v>11</v>
      </c>
      <c r="U27" s="49">
        <v>12</v>
      </c>
      <c r="V27" s="49">
        <v>15</v>
      </c>
      <c r="W27" s="49">
        <v>16</v>
      </c>
      <c r="X27" s="49" t="s">
        <v>304</v>
      </c>
      <c r="Y27" s="49">
        <v>17</v>
      </c>
      <c r="Z27" s="49">
        <v>18</v>
      </c>
      <c r="AA27" s="49">
        <v>19</v>
      </c>
      <c r="AB27" s="50">
        <v>50</v>
      </c>
      <c r="AD27" s="48">
        <v>50</v>
      </c>
      <c r="AE27" s="49">
        <v>3</v>
      </c>
      <c r="AF27" s="49">
        <v>4</v>
      </c>
      <c r="AG27" s="49" t="s">
        <v>286</v>
      </c>
      <c r="AH27" s="49">
        <v>5</v>
      </c>
      <c r="AI27" s="49">
        <v>6</v>
      </c>
      <c r="AJ27" s="49">
        <v>7</v>
      </c>
      <c r="AK27" s="49" t="s">
        <v>288</v>
      </c>
      <c r="AL27" s="49">
        <v>8</v>
      </c>
      <c r="AM27" s="49">
        <v>8</v>
      </c>
      <c r="AN27" s="49">
        <v>9</v>
      </c>
      <c r="AO27" s="49">
        <v>9</v>
      </c>
      <c r="AP27" s="49">
        <v>9</v>
      </c>
      <c r="AQ27" s="49">
        <v>9</v>
      </c>
      <c r="AR27" s="49">
        <v>10</v>
      </c>
      <c r="AS27" s="49" t="s">
        <v>291</v>
      </c>
      <c r="AT27" s="49">
        <v>10</v>
      </c>
      <c r="AU27" s="49">
        <v>11</v>
      </c>
      <c r="AV27" s="49">
        <v>11</v>
      </c>
      <c r="AW27" s="49">
        <v>12</v>
      </c>
      <c r="AX27" s="49">
        <v>15</v>
      </c>
      <c r="AY27" s="49">
        <v>16</v>
      </c>
      <c r="AZ27" s="49" t="s">
        <v>304</v>
      </c>
      <c r="BA27" s="49">
        <v>17</v>
      </c>
      <c r="BB27" s="49">
        <v>18</v>
      </c>
      <c r="BC27" s="49">
        <v>19</v>
      </c>
      <c r="BD27" s="50">
        <v>50</v>
      </c>
    </row>
    <row r="28" spans="1:56" s="1" customFormat="1" ht="10.5" customHeight="1">
      <c r="A28" s="1133"/>
      <c r="B28" s="48">
        <v>52</v>
      </c>
      <c r="C28" s="49">
        <v>3</v>
      </c>
      <c r="D28" s="49" t="s">
        <v>285</v>
      </c>
      <c r="E28" s="49">
        <v>5</v>
      </c>
      <c r="F28" s="49">
        <v>6</v>
      </c>
      <c r="G28" s="49">
        <v>6</v>
      </c>
      <c r="H28" s="49" t="s">
        <v>288</v>
      </c>
      <c r="I28" s="49">
        <v>7</v>
      </c>
      <c r="J28" s="49">
        <v>8</v>
      </c>
      <c r="K28" s="49">
        <v>8</v>
      </c>
      <c r="L28" s="49">
        <v>9</v>
      </c>
      <c r="M28" s="49">
        <v>9</v>
      </c>
      <c r="N28" s="49">
        <v>10</v>
      </c>
      <c r="O28" s="49">
        <v>10</v>
      </c>
      <c r="P28" s="49">
        <v>10</v>
      </c>
      <c r="Q28" s="49" t="s">
        <v>300</v>
      </c>
      <c r="R28" s="49">
        <v>11</v>
      </c>
      <c r="S28" s="49">
        <v>11</v>
      </c>
      <c r="T28" s="49">
        <v>12</v>
      </c>
      <c r="U28" s="49">
        <v>12</v>
      </c>
      <c r="V28" s="49">
        <v>15</v>
      </c>
      <c r="W28" s="49" t="s">
        <v>303</v>
      </c>
      <c r="X28" s="49">
        <v>17</v>
      </c>
      <c r="Y28" s="49">
        <v>18</v>
      </c>
      <c r="Z28" s="49">
        <v>18</v>
      </c>
      <c r="AA28" s="49" t="s">
        <v>305</v>
      </c>
      <c r="AB28" s="50">
        <v>52</v>
      </c>
      <c r="AD28" s="48">
        <v>52</v>
      </c>
      <c r="AE28" s="49">
        <v>3</v>
      </c>
      <c r="AF28" s="49" t="s">
        <v>285</v>
      </c>
      <c r="AG28" s="49">
        <v>5</v>
      </c>
      <c r="AH28" s="49">
        <v>6</v>
      </c>
      <c r="AI28" s="49">
        <v>6</v>
      </c>
      <c r="AJ28" s="49" t="s">
        <v>288</v>
      </c>
      <c r="AK28" s="49">
        <v>7</v>
      </c>
      <c r="AL28" s="49">
        <v>8</v>
      </c>
      <c r="AM28" s="49">
        <v>8</v>
      </c>
      <c r="AN28" s="49">
        <v>9</v>
      </c>
      <c r="AO28" s="49">
        <v>9</v>
      </c>
      <c r="AP28" s="49">
        <v>10</v>
      </c>
      <c r="AQ28" s="49">
        <v>10</v>
      </c>
      <c r="AR28" s="49">
        <v>10</v>
      </c>
      <c r="AS28" s="49" t="s">
        <v>300</v>
      </c>
      <c r="AT28" s="49">
        <v>11</v>
      </c>
      <c r="AU28" s="49">
        <v>11</v>
      </c>
      <c r="AV28" s="49">
        <v>12</v>
      </c>
      <c r="AW28" s="49">
        <v>12</v>
      </c>
      <c r="AX28" s="49">
        <v>15</v>
      </c>
      <c r="AY28" s="49" t="s">
        <v>303</v>
      </c>
      <c r="AZ28" s="49">
        <v>17</v>
      </c>
      <c r="BA28" s="49">
        <v>18</v>
      </c>
      <c r="BB28" s="49">
        <v>18</v>
      </c>
      <c r="BC28" s="49" t="s">
        <v>305</v>
      </c>
      <c r="BD28" s="50">
        <v>52</v>
      </c>
    </row>
    <row r="29" spans="1:56" s="1" customFormat="1" ht="10.5" customHeight="1">
      <c r="A29" s="1133"/>
      <c r="B29" s="48">
        <v>54</v>
      </c>
      <c r="C29" s="49">
        <v>3</v>
      </c>
      <c r="D29" s="49">
        <v>5</v>
      </c>
      <c r="E29" s="49">
        <v>5</v>
      </c>
      <c r="F29" s="49">
        <v>6</v>
      </c>
      <c r="G29" s="49" t="s">
        <v>288</v>
      </c>
      <c r="H29" s="49">
        <v>7</v>
      </c>
      <c r="I29" s="49">
        <v>8</v>
      </c>
      <c r="J29" s="49">
        <v>8</v>
      </c>
      <c r="K29" s="49">
        <v>9</v>
      </c>
      <c r="L29" s="49" t="s">
        <v>290</v>
      </c>
      <c r="M29" s="49">
        <v>10</v>
      </c>
      <c r="N29" s="49">
        <v>10</v>
      </c>
      <c r="O29" s="49">
        <v>10</v>
      </c>
      <c r="P29" s="49">
        <v>11</v>
      </c>
      <c r="Q29" s="49" t="s">
        <v>300</v>
      </c>
      <c r="R29" s="49">
        <v>11</v>
      </c>
      <c r="S29" s="49">
        <v>11</v>
      </c>
      <c r="T29" s="49">
        <v>12</v>
      </c>
      <c r="U29" s="49">
        <v>13</v>
      </c>
      <c r="V29" s="49">
        <v>16</v>
      </c>
      <c r="W29" s="49">
        <v>18</v>
      </c>
      <c r="X29" s="49">
        <v>18</v>
      </c>
      <c r="Y29" s="49">
        <v>19</v>
      </c>
      <c r="Z29" s="49" t="s">
        <v>306</v>
      </c>
      <c r="AA29" s="49">
        <v>20</v>
      </c>
      <c r="AB29" s="50">
        <v>54</v>
      </c>
      <c r="AD29" s="48">
        <v>54</v>
      </c>
      <c r="AE29" s="49">
        <v>3</v>
      </c>
      <c r="AF29" s="49">
        <v>5</v>
      </c>
      <c r="AG29" s="49">
        <v>5</v>
      </c>
      <c r="AH29" s="49">
        <v>6</v>
      </c>
      <c r="AI29" s="49" t="s">
        <v>288</v>
      </c>
      <c r="AJ29" s="49">
        <v>7</v>
      </c>
      <c r="AK29" s="49">
        <v>8</v>
      </c>
      <c r="AL29" s="49">
        <v>8</v>
      </c>
      <c r="AM29" s="49">
        <v>9</v>
      </c>
      <c r="AN29" s="49" t="s">
        <v>290</v>
      </c>
      <c r="AO29" s="49">
        <v>10</v>
      </c>
      <c r="AP29" s="49">
        <v>10</v>
      </c>
      <c r="AQ29" s="49">
        <v>10</v>
      </c>
      <c r="AR29" s="49">
        <v>11</v>
      </c>
      <c r="AS29" s="49" t="s">
        <v>300</v>
      </c>
      <c r="AT29" s="49">
        <v>11</v>
      </c>
      <c r="AU29" s="49">
        <v>11</v>
      </c>
      <c r="AV29" s="49">
        <v>12</v>
      </c>
      <c r="AW29" s="49">
        <v>13</v>
      </c>
      <c r="AX29" s="49">
        <v>16</v>
      </c>
      <c r="AY29" s="49">
        <v>18</v>
      </c>
      <c r="AZ29" s="49">
        <v>18</v>
      </c>
      <c r="BA29" s="49">
        <v>19</v>
      </c>
      <c r="BB29" s="49" t="s">
        <v>306</v>
      </c>
      <c r="BC29" s="49">
        <v>20</v>
      </c>
      <c r="BD29" s="50">
        <v>54</v>
      </c>
    </row>
    <row r="30" spans="1:56" s="1" customFormat="1" ht="10.5" customHeight="1">
      <c r="A30" s="1133"/>
      <c r="B30" s="48">
        <v>56</v>
      </c>
      <c r="C30" s="49">
        <v>3</v>
      </c>
      <c r="D30" s="49">
        <v>5</v>
      </c>
      <c r="E30" s="49">
        <v>5</v>
      </c>
      <c r="F30" s="49" t="s">
        <v>287</v>
      </c>
      <c r="G30" s="49">
        <v>7</v>
      </c>
      <c r="H30" s="49">
        <v>8</v>
      </c>
      <c r="I30" s="49">
        <v>8</v>
      </c>
      <c r="J30" s="49">
        <v>9</v>
      </c>
      <c r="K30" s="49">
        <v>9</v>
      </c>
      <c r="L30" s="49" t="s">
        <v>291</v>
      </c>
      <c r="M30" s="49">
        <v>10</v>
      </c>
      <c r="N30" s="49">
        <v>11</v>
      </c>
      <c r="O30" s="49">
        <v>11</v>
      </c>
      <c r="P30" s="49">
        <v>11</v>
      </c>
      <c r="Q30" s="49" t="s">
        <v>292</v>
      </c>
      <c r="R30" s="49">
        <v>12</v>
      </c>
      <c r="S30" s="49">
        <v>12</v>
      </c>
      <c r="T30" s="49">
        <v>13</v>
      </c>
      <c r="U30" s="49">
        <v>13</v>
      </c>
      <c r="V30" s="49">
        <v>16</v>
      </c>
      <c r="W30" s="49">
        <v>18</v>
      </c>
      <c r="X30" s="49">
        <v>18</v>
      </c>
      <c r="Y30" s="49" t="s">
        <v>305</v>
      </c>
      <c r="Z30" s="49">
        <v>20</v>
      </c>
      <c r="AA30" s="49">
        <v>21</v>
      </c>
      <c r="AB30" s="50">
        <v>56</v>
      </c>
      <c r="AD30" s="48">
        <v>56</v>
      </c>
      <c r="AE30" s="49">
        <v>3</v>
      </c>
      <c r="AF30" s="49">
        <v>5</v>
      </c>
      <c r="AG30" s="49">
        <v>5</v>
      </c>
      <c r="AH30" s="49" t="s">
        <v>287</v>
      </c>
      <c r="AI30" s="49">
        <v>7</v>
      </c>
      <c r="AJ30" s="49">
        <v>8</v>
      </c>
      <c r="AK30" s="49">
        <v>8</v>
      </c>
      <c r="AL30" s="49">
        <v>9</v>
      </c>
      <c r="AM30" s="49">
        <v>9</v>
      </c>
      <c r="AN30" s="49" t="s">
        <v>291</v>
      </c>
      <c r="AO30" s="49">
        <v>10</v>
      </c>
      <c r="AP30" s="49">
        <v>11</v>
      </c>
      <c r="AQ30" s="49">
        <v>11</v>
      </c>
      <c r="AR30" s="49">
        <v>11</v>
      </c>
      <c r="AS30" s="49" t="s">
        <v>292</v>
      </c>
      <c r="AT30" s="49">
        <v>12</v>
      </c>
      <c r="AU30" s="49">
        <v>12</v>
      </c>
      <c r="AV30" s="49">
        <v>13</v>
      </c>
      <c r="AW30" s="49">
        <v>13</v>
      </c>
      <c r="AX30" s="49">
        <v>16</v>
      </c>
      <c r="AY30" s="49">
        <v>18</v>
      </c>
      <c r="AZ30" s="49">
        <v>18</v>
      </c>
      <c r="BA30" s="49" t="s">
        <v>305</v>
      </c>
      <c r="BB30" s="49">
        <v>20</v>
      </c>
      <c r="BC30" s="49">
        <v>21</v>
      </c>
      <c r="BD30" s="50">
        <v>56</v>
      </c>
    </row>
    <row r="31" spans="1:56" s="1" customFormat="1" ht="10.5" customHeight="1">
      <c r="A31" s="1133"/>
      <c r="B31" s="48">
        <v>58</v>
      </c>
      <c r="C31" s="49">
        <v>3</v>
      </c>
      <c r="D31" s="49">
        <v>5</v>
      </c>
      <c r="E31" s="49" t="s">
        <v>287</v>
      </c>
      <c r="F31" s="49">
        <v>6</v>
      </c>
      <c r="G31" s="49">
        <v>7</v>
      </c>
      <c r="H31" s="49">
        <v>8</v>
      </c>
      <c r="I31" s="49">
        <v>9</v>
      </c>
      <c r="J31" s="49">
        <v>9</v>
      </c>
      <c r="K31" s="49">
        <v>10</v>
      </c>
      <c r="L31" s="49" t="s">
        <v>291</v>
      </c>
      <c r="M31" s="49">
        <v>11</v>
      </c>
      <c r="N31" s="49">
        <v>11</v>
      </c>
      <c r="O31" s="49">
        <v>11</v>
      </c>
      <c r="P31" s="49">
        <v>12</v>
      </c>
      <c r="Q31" s="49" t="s">
        <v>292</v>
      </c>
      <c r="R31" s="49">
        <v>12</v>
      </c>
      <c r="S31" s="49">
        <v>13</v>
      </c>
      <c r="T31" s="49">
        <v>13</v>
      </c>
      <c r="U31" s="49">
        <v>14</v>
      </c>
      <c r="V31" s="49">
        <v>17</v>
      </c>
      <c r="W31" s="49">
        <v>19</v>
      </c>
      <c r="X31" s="49" t="s">
        <v>306</v>
      </c>
      <c r="Y31" s="49">
        <v>20</v>
      </c>
      <c r="Z31" s="49">
        <v>21</v>
      </c>
      <c r="AA31" s="49">
        <v>22</v>
      </c>
      <c r="AB31" s="50">
        <v>58</v>
      </c>
      <c r="AD31" s="48">
        <v>58</v>
      </c>
      <c r="AE31" s="49">
        <v>3</v>
      </c>
      <c r="AF31" s="49">
        <v>5</v>
      </c>
      <c r="AG31" s="49" t="s">
        <v>287</v>
      </c>
      <c r="AH31" s="49">
        <v>6</v>
      </c>
      <c r="AI31" s="49">
        <v>7</v>
      </c>
      <c r="AJ31" s="49">
        <v>8</v>
      </c>
      <c r="AK31" s="49">
        <v>9</v>
      </c>
      <c r="AL31" s="49">
        <v>9</v>
      </c>
      <c r="AM31" s="49">
        <v>10</v>
      </c>
      <c r="AN31" s="49" t="s">
        <v>291</v>
      </c>
      <c r="AO31" s="49">
        <v>11</v>
      </c>
      <c r="AP31" s="49">
        <v>11</v>
      </c>
      <c r="AQ31" s="49">
        <v>11</v>
      </c>
      <c r="AR31" s="49">
        <v>12</v>
      </c>
      <c r="AS31" s="49" t="s">
        <v>292</v>
      </c>
      <c r="AT31" s="49">
        <v>12</v>
      </c>
      <c r="AU31" s="49">
        <v>13</v>
      </c>
      <c r="AV31" s="49">
        <v>13</v>
      </c>
      <c r="AW31" s="49">
        <v>14</v>
      </c>
      <c r="AX31" s="49">
        <v>17</v>
      </c>
      <c r="AY31" s="49">
        <v>19</v>
      </c>
      <c r="AZ31" s="49" t="s">
        <v>306</v>
      </c>
      <c r="BA31" s="49">
        <v>20</v>
      </c>
      <c r="BB31" s="49">
        <v>21</v>
      </c>
      <c r="BC31" s="49">
        <v>22</v>
      </c>
      <c r="BD31" s="50">
        <v>58</v>
      </c>
    </row>
    <row r="32" spans="1:56" s="1" customFormat="1" ht="10.5" customHeight="1">
      <c r="A32" s="1133"/>
      <c r="B32" s="48">
        <v>60</v>
      </c>
      <c r="C32" s="49">
        <v>4</v>
      </c>
      <c r="D32" s="49">
        <v>5</v>
      </c>
      <c r="E32" s="49" t="s">
        <v>287</v>
      </c>
      <c r="F32" s="49">
        <v>7</v>
      </c>
      <c r="G32" s="49">
        <v>8</v>
      </c>
      <c r="H32" s="49">
        <v>8</v>
      </c>
      <c r="I32" s="49">
        <v>9</v>
      </c>
      <c r="J32" s="49">
        <v>10</v>
      </c>
      <c r="K32" s="49">
        <v>10</v>
      </c>
      <c r="L32" s="49" t="s">
        <v>300</v>
      </c>
      <c r="M32" s="49">
        <v>11</v>
      </c>
      <c r="N32" s="49">
        <v>12</v>
      </c>
      <c r="O32" s="49">
        <v>12</v>
      </c>
      <c r="P32" s="49">
        <v>12</v>
      </c>
      <c r="Q32" s="49" t="s">
        <v>301</v>
      </c>
      <c r="R32" s="49">
        <v>13</v>
      </c>
      <c r="S32" s="49">
        <v>13</v>
      </c>
      <c r="T32" s="49">
        <v>14</v>
      </c>
      <c r="U32" s="49">
        <v>14</v>
      </c>
      <c r="V32" s="49">
        <v>18</v>
      </c>
      <c r="W32" s="49">
        <v>19</v>
      </c>
      <c r="X32" s="49" t="s">
        <v>306</v>
      </c>
      <c r="Y32" s="49">
        <v>21</v>
      </c>
      <c r="Z32" s="49">
        <v>22</v>
      </c>
      <c r="AA32" s="49">
        <v>22</v>
      </c>
      <c r="AB32" s="50">
        <v>60</v>
      </c>
      <c r="AD32" s="48">
        <v>60</v>
      </c>
      <c r="AE32" s="49">
        <v>4</v>
      </c>
      <c r="AF32" s="49">
        <v>5</v>
      </c>
      <c r="AG32" s="49" t="s">
        <v>287</v>
      </c>
      <c r="AH32" s="49">
        <v>7</v>
      </c>
      <c r="AI32" s="49">
        <v>8</v>
      </c>
      <c r="AJ32" s="49">
        <v>8</v>
      </c>
      <c r="AK32" s="49">
        <v>9</v>
      </c>
      <c r="AL32" s="49">
        <v>10</v>
      </c>
      <c r="AM32" s="49">
        <v>10</v>
      </c>
      <c r="AN32" s="49" t="s">
        <v>300</v>
      </c>
      <c r="AO32" s="49">
        <v>11</v>
      </c>
      <c r="AP32" s="49">
        <v>12</v>
      </c>
      <c r="AQ32" s="49">
        <v>12</v>
      </c>
      <c r="AR32" s="49">
        <v>12</v>
      </c>
      <c r="AS32" s="49" t="s">
        <v>301</v>
      </c>
      <c r="AT32" s="49">
        <v>13</v>
      </c>
      <c r="AU32" s="49">
        <v>13</v>
      </c>
      <c r="AV32" s="49">
        <v>14</v>
      </c>
      <c r="AW32" s="49">
        <v>14</v>
      </c>
      <c r="AX32" s="49">
        <v>18</v>
      </c>
      <c r="AY32" s="49">
        <v>19</v>
      </c>
      <c r="AZ32" s="49" t="s">
        <v>306</v>
      </c>
      <c r="BA32" s="49">
        <v>21</v>
      </c>
      <c r="BB32" s="49">
        <v>22</v>
      </c>
      <c r="BC32" s="49">
        <v>22</v>
      </c>
      <c r="BD32" s="50">
        <v>60</v>
      </c>
    </row>
    <row r="33" spans="1:56" s="1" customFormat="1" ht="10.5" customHeight="1" thickBot="1">
      <c r="A33" s="1134"/>
      <c r="B33" s="51"/>
      <c r="C33" s="52">
        <v>1</v>
      </c>
      <c r="D33" s="52">
        <v>2</v>
      </c>
      <c r="E33" s="52">
        <v>3</v>
      </c>
      <c r="F33" s="52">
        <v>4</v>
      </c>
      <c r="G33" s="52">
        <v>5</v>
      </c>
      <c r="H33" s="52">
        <v>6</v>
      </c>
      <c r="I33" s="52">
        <v>7</v>
      </c>
      <c r="J33" s="52">
        <v>8</v>
      </c>
      <c r="K33" s="52">
        <v>9</v>
      </c>
      <c r="L33" s="52">
        <v>10</v>
      </c>
      <c r="M33" s="52">
        <v>11</v>
      </c>
      <c r="N33" s="52">
        <v>12</v>
      </c>
      <c r="O33" s="52">
        <v>13</v>
      </c>
      <c r="P33" s="52">
        <v>14</v>
      </c>
      <c r="Q33" s="52">
        <v>15</v>
      </c>
      <c r="R33" s="52">
        <v>16</v>
      </c>
      <c r="S33" s="52">
        <v>17</v>
      </c>
      <c r="T33" s="52">
        <v>18</v>
      </c>
      <c r="U33" s="52">
        <v>19</v>
      </c>
      <c r="V33" s="52">
        <v>20</v>
      </c>
      <c r="W33" s="52">
        <v>21</v>
      </c>
      <c r="X33" s="52">
        <v>22</v>
      </c>
      <c r="Y33" s="52">
        <v>23</v>
      </c>
      <c r="Z33" s="52">
        <v>24</v>
      </c>
      <c r="AA33" s="52">
        <v>25</v>
      </c>
      <c r="AB33" s="53"/>
      <c r="AD33" s="51"/>
      <c r="AE33" s="52">
        <v>1</v>
      </c>
      <c r="AF33" s="52">
        <v>2</v>
      </c>
      <c r="AG33" s="52">
        <v>3</v>
      </c>
      <c r="AH33" s="52">
        <v>4</v>
      </c>
      <c r="AI33" s="52">
        <v>5</v>
      </c>
      <c r="AJ33" s="52">
        <v>6</v>
      </c>
      <c r="AK33" s="52">
        <v>7</v>
      </c>
      <c r="AL33" s="52">
        <v>8</v>
      </c>
      <c r="AM33" s="52">
        <v>9</v>
      </c>
      <c r="AN33" s="52">
        <v>10</v>
      </c>
      <c r="AO33" s="52">
        <v>11</v>
      </c>
      <c r="AP33" s="52">
        <v>12</v>
      </c>
      <c r="AQ33" s="52">
        <v>13</v>
      </c>
      <c r="AR33" s="52">
        <v>14</v>
      </c>
      <c r="AS33" s="52">
        <v>15</v>
      </c>
      <c r="AT33" s="52">
        <v>16</v>
      </c>
      <c r="AU33" s="52">
        <v>17</v>
      </c>
      <c r="AV33" s="52">
        <v>18</v>
      </c>
      <c r="AW33" s="52">
        <v>19</v>
      </c>
      <c r="AX33" s="52">
        <v>20</v>
      </c>
      <c r="AY33" s="52">
        <v>21</v>
      </c>
      <c r="AZ33" s="52">
        <v>22</v>
      </c>
      <c r="BA33" s="52">
        <v>23</v>
      </c>
      <c r="BB33" s="52">
        <v>24</v>
      </c>
      <c r="BC33" s="52">
        <v>25</v>
      </c>
      <c r="BD33" s="53"/>
    </row>
  </sheetData>
  <mergeCells count="3">
    <mergeCell ref="AD1:BD1"/>
    <mergeCell ref="A1:AB1"/>
    <mergeCell ref="A2:A33"/>
  </mergeCells>
  <phoneticPr fontId="8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workbookViewId="0">
      <selection activeCell="V29" sqref="V29"/>
    </sheetView>
  </sheetViews>
  <sheetFormatPr defaultColWidth="4.625" defaultRowHeight="15.75" customHeight="1"/>
  <cols>
    <col min="1" max="16384" width="4.625" style="456"/>
  </cols>
  <sheetData>
    <row r="1" spans="1:19" ht="15.75" customHeight="1">
      <c r="A1" s="455">
        <v>1</v>
      </c>
      <c r="B1" s="455">
        <v>1</v>
      </c>
      <c r="C1" s="455">
        <v>1</v>
      </c>
      <c r="D1" s="455">
        <v>1</v>
      </c>
      <c r="E1" s="455">
        <v>1</v>
      </c>
      <c r="F1" s="455">
        <v>1</v>
      </c>
      <c r="G1" s="455">
        <v>1</v>
      </c>
      <c r="H1" s="455">
        <v>1</v>
      </c>
      <c r="I1" s="455">
        <v>1</v>
      </c>
      <c r="J1" s="455">
        <v>1</v>
      </c>
      <c r="K1" s="455">
        <v>1</v>
      </c>
      <c r="L1" s="455">
        <v>1</v>
      </c>
      <c r="M1" s="455">
        <v>1</v>
      </c>
      <c r="N1" s="455">
        <v>1</v>
      </c>
      <c r="O1" s="455">
        <v>1</v>
      </c>
      <c r="P1" s="455">
        <v>1</v>
      </c>
      <c r="Q1" s="455">
        <v>1</v>
      </c>
      <c r="R1" s="455">
        <v>1</v>
      </c>
      <c r="S1" s="455">
        <v>1</v>
      </c>
    </row>
    <row r="2" spans="1:19" ht="15.75" customHeight="1">
      <c r="A2" s="455">
        <v>2</v>
      </c>
      <c r="B2" s="455">
        <v>2</v>
      </c>
      <c r="C2" s="455">
        <v>2</v>
      </c>
      <c r="D2" s="455">
        <v>2</v>
      </c>
      <c r="E2" s="455">
        <v>2</v>
      </c>
      <c r="F2" s="455">
        <v>2</v>
      </c>
      <c r="G2" s="455">
        <v>2</v>
      </c>
      <c r="H2" s="455">
        <v>2</v>
      </c>
      <c r="I2" s="455">
        <v>2</v>
      </c>
      <c r="J2" s="455">
        <v>2</v>
      </c>
      <c r="K2" s="455">
        <v>2</v>
      </c>
      <c r="L2" s="455">
        <v>2</v>
      </c>
      <c r="M2" s="455">
        <v>2</v>
      </c>
      <c r="N2" s="455">
        <v>2</v>
      </c>
      <c r="O2" s="455">
        <v>2</v>
      </c>
      <c r="P2" s="455">
        <v>2</v>
      </c>
      <c r="Q2" s="455">
        <v>2</v>
      </c>
      <c r="R2" s="455">
        <v>2</v>
      </c>
      <c r="S2" s="455">
        <v>2</v>
      </c>
    </row>
    <row r="3" spans="1:19" ht="15.75" customHeight="1">
      <c r="A3" s="455">
        <v>3</v>
      </c>
      <c r="B3" s="455">
        <v>3</v>
      </c>
      <c r="C3" s="455">
        <v>3</v>
      </c>
      <c r="D3" s="455">
        <v>3</v>
      </c>
      <c r="E3" s="455">
        <v>3</v>
      </c>
      <c r="F3" s="455">
        <v>3</v>
      </c>
      <c r="G3" s="455">
        <v>3</v>
      </c>
      <c r="H3" s="455">
        <v>3</v>
      </c>
      <c r="I3" s="455">
        <v>3</v>
      </c>
      <c r="J3" s="455">
        <v>3</v>
      </c>
      <c r="K3" s="455">
        <v>3</v>
      </c>
      <c r="L3" s="455">
        <v>3</v>
      </c>
      <c r="M3" s="455">
        <v>3</v>
      </c>
      <c r="N3" s="455">
        <v>3</v>
      </c>
      <c r="O3" s="455">
        <v>3</v>
      </c>
      <c r="P3" s="455">
        <v>3</v>
      </c>
      <c r="Q3" s="455">
        <v>3</v>
      </c>
      <c r="R3" s="455">
        <v>3</v>
      </c>
      <c r="S3" s="455">
        <v>3</v>
      </c>
    </row>
    <row r="4" spans="1:19" ht="15.75" customHeight="1">
      <c r="A4" s="455">
        <v>4</v>
      </c>
      <c r="B4" s="455">
        <v>4</v>
      </c>
      <c r="C4" s="455">
        <v>4</v>
      </c>
      <c r="D4" s="455">
        <v>4</v>
      </c>
      <c r="E4" s="455">
        <v>4</v>
      </c>
      <c r="F4" s="455">
        <v>4</v>
      </c>
      <c r="G4" s="455">
        <v>4</v>
      </c>
      <c r="H4" s="455">
        <v>4</v>
      </c>
      <c r="I4" s="455">
        <v>4</v>
      </c>
      <c r="J4" s="455">
        <v>4</v>
      </c>
      <c r="K4" s="455">
        <v>4</v>
      </c>
      <c r="L4" s="455">
        <v>4</v>
      </c>
      <c r="M4" s="455">
        <v>4</v>
      </c>
      <c r="N4" s="455">
        <v>4</v>
      </c>
      <c r="O4" s="455">
        <v>4</v>
      </c>
      <c r="P4" s="455">
        <v>4</v>
      </c>
      <c r="Q4" s="455">
        <v>4</v>
      </c>
      <c r="R4" s="455">
        <v>4</v>
      </c>
      <c r="S4" s="455">
        <v>4</v>
      </c>
    </row>
    <row r="5" spans="1:19" ht="15.75" customHeight="1">
      <c r="A5" s="455">
        <v>5</v>
      </c>
      <c r="B5" s="455">
        <v>5</v>
      </c>
      <c r="C5" s="455">
        <v>5</v>
      </c>
      <c r="D5" s="455">
        <v>5</v>
      </c>
      <c r="E5" s="455">
        <v>5</v>
      </c>
      <c r="F5" s="455">
        <v>5</v>
      </c>
      <c r="G5" s="455">
        <v>5</v>
      </c>
      <c r="H5" s="455">
        <v>5</v>
      </c>
      <c r="I5" s="455">
        <v>5</v>
      </c>
      <c r="J5" s="455">
        <v>5</v>
      </c>
      <c r="K5" s="455">
        <v>5</v>
      </c>
      <c r="L5" s="455">
        <v>5</v>
      </c>
      <c r="M5" s="455">
        <v>5</v>
      </c>
      <c r="N5" s="455">
        <v>5</v>
      </c>
      <c r="O5" s="455">
        <v>5</v>
      </c>
      <c r="P5" s="455">
        <v>5</v>
      </c>
      <c r="Q5" s="455">
        <v>5</v>
      </c>
      <c r="R5" s="455">
        <v>5</v>
      </c>
      <c r="S5" s="455">
        <v>5</v>
      </c>
    </row>
    <row r="6" spans="1:19" ht="15.75" customHeight="1">
      <c r="A6" s="455">
        <v>6</v>
      </c>
      <c r="B6" s="455">
        <v>6</v>
      </c>
      <c r="C6" s="455">
        <v>6</v>
      </c>
      <c r="D6" s="455">
        <v>6</v>
      </c>
      <c r="E6" s="455">
        <v>6</v>
      </c>
      <c r="F6" s="455">
        <v>6</v>
      </c>
      <c r="G6" s="455">
        <v>6</v>
      </c>
      <c r="H6" s="455">
        <v>6</v>
      </c>
      <c r="I6" s="455">
        <v>6</v>
      </c>
      <c r="J6" s="455">
        <v>6</v>
      </c>
      <c r="K6" s="455">
        <v>6</v>
      </c>
      <c r="L6" s="455">
        <v>6</v>
      </c>
      <c r="M6" s="455">
        <v>6</v>
      </c>
      <c r="N6" s="455">
        <v>6</v>
      </c>
      <c r="O6" s="455">
        <v>6</v>
      </c>
      <c r="P6" s="455">
        <v>6</v>
      </c>
      <c r="Q6" s="455">
        <v>6</v>
      </c>
      <c r="R6" s="455">
        <v>6</v>
      </c>
      <c r="S6" s="455">
        <v>6</v>
      </c>
    </row>
    <row r="7" spans="1:19" ht="15.75" customHeight="1">
      <c r="A7" s="455">
        <v>7</v>
      </c>
      <c r="B7" s="455">
        <v>7</v>
      </c>
      <c r="C7" s="455">
        <v>7</v>
      </c>
      <c r="D7" s="455">
        <v>7</v>
      </c>
      <c r="E7" s="455">
        <v>7</v>
      </c>
      <c r="F7" s="455">
        <v>7</v>
      </c>
      <c r="G7" s="455">
        <v>7</v>
      </c>
      <c r="H7" s="455">
        <v>7</v>
      </c>
      <c r="I7" s="455">
        <v>7</v>
      </c>
      <c r="J7" s="455">
        <v>7</v>
      </c>
      <c r="K7" s="455">
        <v>7</v>
      </c>
      <c r="L7" s="455">
        <v>7</v>
      </c>
      <c r="M7" s="455">
        <v>7</v>
      </c>
      <c r="N7" s="455">
        <v>7</v>
      </c>
      <c r="O7" s="455">
        <v>7</v>
      </c>
      <c r="P7" s="455">
        <v>7</v>
      </c>
      <c r="Q7" s="455">
        <v>7</v>
      </c>
      <c r="R7" s="455">
        <v>7</v>
      </c>
      <c r="S7" s="455">
        <v>7</v>
      </c>
    </row>
    <row r="8" spans="1:19" ht="15.75" customHeight="1">
      <c r="A8" s="455">
        <v>8</v>
      </c>
      <c r="B8" s="455">
        <v>8</v>
      </c>
      <c r="C8" s="455">
        <v>8</v>
      </c>
      <c r="D8" s="455">
        <v>8</v>
      </c>
      <c r="E8" s="455">
        <v>8</v>
      </c>
      <c r="F8" s="455">
        <v>8</v>
      </c>
      <c r="G8" s="455">
        <v>8</v>
      </c>
      <c r="H8" s="455">
        <v>8</v>
      </c>
      <c r="I8" s="455">
        <v>8</v>
      </c>
      <c r="J8" s="455">
        <v>8</v>
      </c>
      <c r="K8" s="455">
        <v>8</v>
      </c>
      <c r="L8" s="455">
        <v>8</v>
      </c>
      <c r="M8" s="455">
        <v>8</v>
      </c>
      <c r="N8" s="455">
        <v>8</v>
      </c>
      <c r="O8" s="455">
        <v>8</v>
      </c>
      <c r="P8" s="455">
        <v>8</v>
      </c>
      <c r="Q8" s="455">
        <v>8</v>
      </c>
      <c r="R8" s="455">
        <v>8</v>
      </c>
      <c r="S8" s="455">
        <v>8</v>
      </c>
    </row>
    <row r="9" spans="1:19" ht="15.75" customHeight="1">
      <c r="A9" s="455">
        <v>9</v>
      </c>
      <c r="B9" s="455">
        <v>9</v>
      </c>
      <c r="C9" s="455">
        <v>9</v>
      </c>
      <c r="D9" s="455">
        <v>9</v>
      </c>
      <c r="E9" s="455">
        <v>9</v>
      </c>
      <c r="F9" s="455">
        <v>9</v>
      </c>
      <c r="G9" s="455">
        <v>9</v>
      </c>
      <c r="H9" s="455">
        <v>9</v>
      </c>
      <c r="I9" s="455">
        <v>9</v>
      </c>
      <c r="J9" s="455">
        <v>9</v>
      </c>
      <c r="K9" s="455">
        <v>9</v>
      </c>
      <c r="L9" s="455">
        <v>9</v>
      </c>
      <c r="M9" s="455">
        <v>9</v>
      </c>
      <c r="N9" s="455">
        <v>9</v>
      </c>
      <c r="O9" s="455">
        <v>9</v>
      </c>
      <c r="P9" s="455">
        <v>9</v>
      </c>
      <c r="Q9" s="455">
        <v>9</v>
      </c>
      <c r="R9" s="455">
        <v>9</v>
      </c>
      <c r="S9" s="455">
        <v>9</v>
      </c>
    </row>
    <row r="10" spans="1:19" ht="15.75" customHeight="1">
      <c r="A10" s="455">
        <v>10</v>
      </c>
      <c r="B10" s="455">
        <v>10</v>
      </c>
      <c r="C10" s="455">
        <v>10</v>
      </c>
      <c r="D10" s="455">
        <v>10</v>
      </c>
      <c r="E10" s="455">
        <v>10</v>
      </c>
      <c r="F10" s="455">
        <v>10</v>
      </c>
      <c r="G10" s="455">
        <v>10</v>
      </c>
      <c r="H10" s="455">
        <v>10</v>
      </c>
      <c r="I10" s="455">
        <v>10</v>
      </c>
      <c r="J10" s="455">
        <v>10</v>
      </c>
      <c r="K10" s="455">
        <v>10</v>
      </c>
      <c r="L10" s="455">
        <v>10</v>
      </c>
      <c r="M10" s="455">
        <v>10</v>
      </c>
      <c r="N10" s="455">
        <v>10</v>
      </c>
      <c r="O10" s="455">
        <v>10</v>
      </c>
      <c r="P10" s="455">
        <v>10</v>
      </c>
      <c r="Q10" s="455">
        <v>10</v>
      </c>
      <c r="R10" s="455">
        <v>10</v>
      </c>
      <c r="S10" s="455">
        <v>10</v>
      </c>
    </row>
    <row r="11" spans="1:19" ht="15.75" customHeight="1">
      <c r="A11" s="455">
        <v>1</v>
      </c>
      <c r="B11" s="455">
        <v>1</v>
      </c>
      <c r="C11" s="455">
        <v>1</v>
      </c>
      <c r="D11" s="455">
        <v>1</v>
      </c>
      <c r="E11" s="455">
        <v>1</v>
      </c>
      <c r="F11" s="455">
        <v>1</v>
      </c>
      <c r="G11" s="455">
        <v>1</v>
      </c>
      <c r="H11" s="455">
        <v>1</v>
      </c>
      <c r="I11" s="455">
        <v>1</v>
      </c>
      <c r="J11" s="455">
        <v>1</v>
      </c>
      <c r="K11" s="455">
        <v>1</v>
      </c>
      <c r="L11" s="455">
        <v>1</v>
      </c>
      <c r="M11" s="455">
        <v>1</v>
      </c>
      <c r="N11" s="455">
        <v>1</v>
      </c>
      <c r="O11" s="455">
        <v>1</v>
      </c>
      <c r="P11" s="455">
        <v>1</v>
      </c>
      <c r="Q11" s="455">
        <v>1</v>
      </c>
      <c r="R11" s="455">
        <v>1</v>
      </c>
      <c r="S11" s="455">
        <v>1</v>
      </c>
    </row>
    <row r="12" spans="1:19" ht="15.75" customHeight="1">
      <c r="A12" s="455">
        <v>2</v>
      </c>
      <c r="B12" s="455">
        <v>2</v>
      </c>
      <c r="C12" s="455">
        <v>2</v>
      </c>
      <c r="D12" s="455">
        <v>2</v>
      </c>
      <c r="E12" s="455">
        <v>2</v>
      </c>
      <c r="F12" s="455">
        <v>2</v>
      </c>
      <c r="G12" s="455">
        <v>2</v>
      </c>
      <c r="H12" s="455">
        <v>2</v>
      </c>
      <c r="I12" s="455">
        <v>2</v>
      </c>
      <c r="J12" s="455">
        <v>2</v>
      </c>
      <c r="K12" s="455">
        <v>2</v>
      </c>
      <c r="L12" s="455">
        <v>2</v>
      </c>
      <c r="M12" s="455">
        <v>2</v>
      </c>
      <c r="N12" s="455">
        <v>2</v>
      </c>
      <c r="O12" s="455">
        <v>2</v>
      </c>
      <c r="P12" s="455">
        <v>2</v>
      </c>
      <c r="Q12" s="455">
        <v>2</v>
      </c>
      <c r="R12" s="455">
        <v>2</v>
      </c>
      <c r="S12" s="455">
        <v>2</v>
      </c>
    </row>
    <row r="13" spans="1:19" ht="15.75" customHeight="1">
      <c r="A13" s="455">
        <v>3</v>
      </c>
      <c r="B13" s="455">
        <v>3</v>
      </c>
      <c r="C13" s="455">
        <v>3</v>
      </c>
      <c r="D13" s="455">
        <v>3</v>
      </c>
      <c r="E13" s="455">
        <v>3</v>
      </c>
      <c r="F13" s="455">
        <v>3</v>
      </c>
      <c r="G13" s="455">
        <v>3</v>
      </c>
      <c r="H13" s="455">
        <v>3</v>
      </c>
      <c r="I13" s="455">
        <v>3</v>
      </c>
      <c r="J13" s="455">
        <v>3</v>
      </c>
      <c r="K13" s="455">
        <v>3</v>
      </c>
      <c r="L13" s="455">
        <v>3</v>
      </c>
      <c r="M13" s="455">
        <v>3</v>
      </c>
      <c r="N13" s="455">
        <v>3</v>
      </c>
      <c r="O13" s="455">
        <v>3</v>
      </c>
      <c r="P13" s="455">
        <v>3</v>
      </c>
      <c r="Q13" s="455">
        <v>3</v>
      </c>
      <c r="R13" s="455">
        <v>3</v>
      </c>
      <c r="S13" s="455">
        <v>3</v>
      </c>
    </row>
    <row r="14" spans="1:19" ht="15.75" customHeight="1">
      <c r="A14" s="455">
        <v>4</v>
      </c>
      <c r="B14" s="455">
        <v>4</v>
      </c>
      <c r="C14" s="455">
        <v>4</v>
      </c>
      <c r="D14" s="455">
        <v>4</v>
      </c>
      <c r="E14" s="455">
        <v>4</v>
      </c>
      <c r="F14" s="455">
        <v>4</v>
      </c>
      <c r="G14" s="455">
        <v>4</v>
      </c>
      <c r="H14" s="455">
        <v>4</v>
      </c>
      <c r="I14" s="455">
        <v>4</v>
      </c>
      <c r="J14" s="455">
        <v>4</v>
      </c>
      <c r="K14" s="455">
        <v>4</v>
      </c>
      <c r="L14" s="455">
        <v>4</v>
      </c>
      <c r="M14" s="455">
        <v>4</v>
      </c>
      <c r="N14" s="455">
        <v>4</v>
      </c>
      <c r="O14" s="455">
        <v>4</v>
      </c>
      <c r="P14" s="455">
        <v>4</v>
      </c>
      <c r="Q14" s="455">
        <v>4</v>
      </c>
      <c r="R14" s="455">
        <v>4</v>
      </c>
      <c r="S14" s="455">
        <v>4</v>
      </c>
    </row>
    <row r="15" spans="1:19" ht="15.75" customHeight="1">
      <c r="A15" s="455">
        <v>5</v>
      </c>
      <c r="B15" s="455">
        <v>5</v>
      </c>
      <c r="C15" s="455">
        <v>5</v>
      </c>
      <c r="D15" s="455">
        <v>5</v>
      </c>
      <c r="E15" s="455">
        <v>5</v>
      </c>
      <c r="F15" s="455">
        <v>5</v>
      </c>
      <c r="G15" s="455">
        <v>5</v>
      </c>
      <c r="H15" s="455">
        <v>5</v>
      </c>
      <c r="I15" s="455">
        <v>5</v>
      </c>
      <c r="J15" s="455">
        <v>5</v>
      </c>
      <c r="K15" s="455">
        <v>5</v>
      </c>
      <c r="L15" s="455">
        <v>5</v>
      </c>
      <c r="M15" s="455">
        <v>5</v>
      </c>
      <c r="N15" s="455">
        <v>5</v>
      </c>
      <c r="O15" s="455">
        <v>5</v>
      </c>
      <c r="P15" s="455">
        <v>5</v>
      </c>
      <c r="Q15" s="455">
        <v>5</v>
      </c>
      <c r="R15" s="455">
        <v>5</v>
      </c>
      <c r="S15" s="455">
        <v>5</v>
      </c>
    </row>
    <row r="16" spans="1:19" ht="15.75" customHeight="1">
      <c r="A16" s="455">
        <v>6</v>
      </c>
      <c r="B16" s="455">
        <v>6</v>
      </c>
      <c r="C16" s="455">
        <v>6</v>
      </c>
      <c r="D16" s="455">
        <v>6</v>
      </c>
      <c r="E16" s="455">
        <v>6</v>
      </c>
      <c r="F16" s="455">
        <v>6</v>
      </c>
      <c r="G16" s="455">
        <v>6</v>
      </c>
      <c r="H16" s="455">
        <v>6</v>
      </c>
      <c r="I16" s="455">
        <v>6</v>
      </c>
      <c r="J16" s="455">
        <v>6</v>
      </c>
      <c r="K16" s="455">
        <v>6</v>
      </c>
      <c r="L16" s="455">
        <v>6</v>
      </c>
      <c r="M16" s="455">
        <v>6</v>
      </c>
      <c r="N16" s="455">
        <v>6</v>
      </c>
      <c r="O16" s="455">
        <v>6</v>
      </c>
      <c r="P16" s="455">
        <v>6</v>
      </c>
      <c r="Q16" s="455">
        <v>6</v>
      </c>
      <c r="R16" s="455">
        <v>6</v>
      </c>
      <c r="S16" s="455">
        <v>6</v>
      </c>
    </row>
    <row r="17" spans="1:19" ht="15.75" customHeight="1">
      <c r="A17" s="455">
        <v>7</v>
      </c>
      <c r="B17" s="455">
        <v>7</v>
      </c>
      <c r="C17" s="455">
        <v>7</v>
      </c>
      <c r="D17" s="455">
        <v>7</v>
      </c>
      <c r="E17" s="455">
        <v>7</v>
      </c>
      <c r="F17" s="455">
        <v>7</v>
      </c>
      <c r="G17" s="455">
        <v>7</v>
      </c>
      <c r="H17" s="455">
        <v>7</v>
      </c>
      <c r="I17" s="455">
        <v>7</v>
      </c>
      <c r="J17" s="455">
        <v>7</v>
      </c>
      <c r="K17" s="455">
        <v>7</v>
      </c>
      <c r="L17" s="455">
        <v>7</v>
      </c>
      <c r="M17" s="455">
        <v>7</v>
      </c>
      <c r="N17" s="455">
        <v>7</v>
      </c>
      <c r="O17" s="455">
        <v>7</v>
      </c>
      <c r="P17" s="455">
        <v>7</v>
      </c>
      <c r="Q17" s="455">
        <v>7</v>
      </c>
      <c r="R17" s="455">
        <v>7</v>
      </c>
      <c r="S17" s="455">
        <v>7</v>
      </c>
    </row>
    <row r="18" spans="1:19" ht="15.75" customHeight="1">
      <c r="A18" s="455">
        <v>8</v>
      </c>
      <c r="B18" s="455">
        <v>8</v>
      </c>
      <c r="C18" s="455">
        <v>8</v>
      </c>
      <c r="D18" s="455">
        <v>8</v>
      </c>
      <c r="E18" s="455">
        <v>8</v>
      </c>
      <c r="F18" s="455">
        <v>8</v>
      </c>
      <c r="G18" s="455">
        <v>8</v>
      </c>
      <c r="H18" s="455">
        <v>8</v>
      </c>
      <c r="I18" s="455">
        <v>8</v>
      </c>
      <c r="J18" s="455">
        <v>8</v>
      </c>
      <c r="K18" s="455">
        <v>8</v>
      </c>
      <c r="L18" s="455">
        <v>8</v>
      </c>
      <c r="M18" s="455">
        <v>8</v>
      </c>
      <c r="N18" s="455">
        <v>8</v>
      </c>
      <c r="O18" s="455">
        <v>8</v>
      </c>
      <c r="P18" s="455">
        <v>8</v>
      </c>
      <c r="Q18" s="455">
        <v>8</v>
      </c>
      <c r="R18" s="455">
        <v>8</v>
      </c>
      <c r="S18" s="455">
        <v>8</v>
      </c>
    </row>
    <row r="19" spans="1:19" ht="15.75" customHeight="1">
      <c r="A19" s="455">
        <v>9</v>
      </c>
      <c r="B19" s="455">
        <v>9</v>
      </c>
      <c r="C19" s="455">
        <v>9</v>
      </c>
      <c r="D19" s="455">
        <v>9</v>
      </c>
      <c r="E19" s="455">
        <v>9</v>
      </c>
      <c r="F19" s="455">
        <v>9</v>
      </c>
      <c r="G19" s="455">
        <v>9</v>
      </c>
      <c r="H19" s="455">
        <v>9</v>
      </c>
      <c r="I19" s="455">
        <v>9</v>
      </c>
      <c r="J19" s="455">
        <v>9</v>
      </c>
      <c r="K19" s="455">
        <v>9</v>
      </c>
      <c r="L19" s="455">
        <v>9</v>
      </c>
      <c r="M19" s="455">
        <v>9</v>
      </c>
      <c r="N19" s="455">
        <v>9</v>
      </c>
      <c r="O19" s="455">
        <v>9</v>
      </c>
      <c r="P19" s="455">
        <v>9</v>
      </c>
      <c r="Q19" s="455">
        <v>9</v>
      </c>
      <c r="R19" s="455">
        <v>9</v>
      </c>
      <c r="S19" s="455">
        <v>9</v>
      </c>
    </row>
    <row r="20" spans="1:19" ht="15.75" customHeight="1">
      <c r="A20" s="455">
        <v>10</v>
      </c>
      <c r="B20" s="455">
        <v>10</v>
      </c>
      <c r="C20" s="455">
        <v>10</v>
      </c>
      <c r="D20" s="455">
        <v>10</v>
      </c>
      <c r="E20" s="455">
        <v>10</v>
      </c>
      <c r="F20" s="455">
        <v>10</v>
      </c>
      <c r="G20" s="455">
        <v>10</v>
      </c>
      <c r="H20" s="455">
        <v>10</v>
      </c>
      <c r="I20" s="455">
        <v>10</v>
      </c>
      <c r="J20" s="455">
        <v>10</v>
      </c>
      <c r="K20" s="455">
        <v>10</v>
      </c>
      <c r="L20" s="455">
        <v>10</v>
      </c>
      <c r="M20" s="455">
        <v>10</v>
      </c>
      <c r="N20" s="455">
        <v>10</v>
      </c>
      <c r="O20" s="455">
        <v>10</v>
      </c>
      <c r="P20" s="455">
        <v>10</v>
      </c>
      <c r="Q20" s="455">
        <v>10</v>
      </c>
      <c r="R20" s="455">
        <v>10</v>
      </c>
      <c r="S20" s="455">
        <v>10</v>
      </c>
    </row>
    <row r="21" spans="1:19" ht="15.75" customHeight="1">
      <c r="A21" s="455">
        <v>1</v>
      </c>
      <c r="B21" s="455">
        <v>1</v>
      </c>
      <c r="C21" s="455">
        <v>1</v>
      </c>
      <c r="D21" s="455">
        <v>1</v>
      </c>
      <c r="E21" s="455">
        <v>1</v>
      </c>
      <c r="F21" s="455">
        <v>1</v>
      </c>
      <c r="G21" s="455">
        <v>1</v>
      </c>
      <c r="H21" s="455">
        <v>1</v>
      </c>
      <c r="I21" s="455">
        <v>1</v>
      </c>
      <c r="J21" s="455">
        <v>1</v>
      </c>
      <c r="K21" s="455">
        <v>1</v>
      </c>
      <c r="L21" s="455">
        <v>1</v>
      </c>
      <c r="M21" s="455">
        <v>1</v>
      </c>
      <c r="N21" s="455">
        <v>1</v>
      </c>
      <c r="O21" s="455">
        <v>1</v>
      </c>
      <c r="P21" s="455">
        <v>1</v>
      </c>
      <c r="Q21" s="455">
        <v>1</v>
      </c>
      <c r="R21" s="455">
        <v>1</v>
      </c>
      <c r="S21" s="455">
        <v>1</v>
      </c>
    </row>
    <row r="22" spans="1:19" ht="15.75" customHeight="1">
      <c r="A22" s="455">
        <v>2</v>
      </c>
      <c r="B22" s="455">
        <v>2</v>
      </c>
      <c r="C22" s="455">
        <v>2</v>
      </c>
      <c r="D22" s="455">
        <v>2</v>
      </c>
      <c r="E22" s="455">
        <v>2</v>
      </c>
      <c r="F22" s="455">
        <v>2</v>
      </c>
      <c r="G22" s="455">
        <v>2</v>
      </c>
      <c r="H22" s="455">
        <v>2</v>
      </c>
      <c r="I22" s="455">
        <v>2</v>
      </c>
      <c r="J22" s="455">
        <v>2</v>
      </c>
      <c r="K22" s="455">
        <v>2</v>
      </c>
      <c r="L22" s="455">
        <v>2</v>
      </c>
      <c r="M22" s="455">
        <v>2</v>
      </c>
      <c r="N22" s="455">
        <v>2</v>
      </c>
      <c r="O22" s="455">
        <v>2</v>
      </c>
      <c r="P22" s="455">
        <v>2</v>
      </c>
      <c r="Q22" s="455">
        <v>2</v>
      </c>
      <c r="R22" s="455">
        <v>2</v>
      </c>
      <c r="S22" s="455">
        <v>2</v>
      </c>
    </row>
    <row r="23" spans="1:19" ht="15.75" customHeight="1">
      <c r="A23" s="455">
        <v>3</v>
      </c>
      <c r="B23" s="455">
        <v>3</v>
      </c>
      <c r="C23" s="455">
        <v>3</v>
      </c>
      <c r="D23" s="455">
        <v>3</v>
      </c>
      <c r="E23" s="455">
        <v>3</v>
      </c>
      <c r="F23" s="455">
        <v>3</v>
      </c>
      <c r="G23" s="455">
        <v>3</v>
      </c>
      <c r="H23" s="455">
        <v>3</v>
      </c>
      <c r="I23" s="455">
        <v>3</v>
      </c>
      <c r="J23" s="455">
        <v>3</v>
      </c>
      <c r="K23" s="455">
        <v>3</v>
      </c>
      <c r="L23" s="455">
        <v>3</v>
      </c>
      <c r="M23" s="455">
        <v>3</v>
      </c>
      <c r="N23" s="455">
        <v>3</v>
      </c>
      <c r="O23" s="455">
        <v>3</v>
      </c>
      <c r="P23" s="455">
        <v>3</v>
      </c>
      <c r="Q23" s="455">
        <v>3</v>
      </c>
      <c r="R23" s="455">
        <v>3</v>
      </c>
      <c r="S23" s="455">
        <v>3</v>
      </c>
    </row>
    <row r="24" spans="1:19" ht="15.75" customHeight="1">
      <c r="A24" s="455">
        <v>4</v>
      </c>
      <c r="B24" s="455">
        <v>4</v>
      </c>
      <c r="C24" s="455">
        <v>4</v>
      </c>
      <c r="D24" s="455">
        <v>4</v>
      </c>
      <c r="E24" s="455">
        <v>4</v>
      </c>
      <c r="F24" s="455">
        <v>4</v>
      </c>
      <c r="G24" s="455">
        <v>4</v>
      </c>
      <c r="H24" s="455">
        <v>4</v>
      </c>
      <c r="I24" s="455">
        <v>4</v>
      </c>
      <c r="J24" s="455">
        <v>4</v>
      </c>
      <c r="K24" s="455">
        <v>4</v>
      </c>
      <c r="L24" s="455">
        <v>4</v>
      </c>
      <c r="M24" s="455">
        <v>4</v>
      </c>
      <c r="N24" s="455">
        <v>4</v>
      </c>
      <c r="O24" s="455">
        <v>4</v>
      </c>
      <c r="P24" s="455">
        <v>4</v>
      </c>
      <c r="Q24" s="455">
        <v>4</v>
      </c>
      <c r="R24" s="455">
        <v>4</v>
      </c>
      <c r="S24" s="455">
        <v>4</v>
      </c>
    </row>
    <row r="25" spans="1:19" ht="15.75" customHeight="1">
      <c r="A25" s="455">
        <v>5</v>
      </c>
      <c r="B25" s="455">
        <v>5</v>
      </c>
      <c r="C25" s="455">
        <v>5</v>
      </c>
      <c r="D25" s="455">
        <v>5</v>
      </c>
      <c r="E25" s="455">
        <v>5</v>
      </c>
      <c r="F25" s="455">
        <v>5</v>
      </c>
      <c r="G25" s="455">
        <v>5</v>
      </c>
      <c r="H25" s="455">
        <v>5</v>
      </c>
      <c r="I25" s="455">
        <v>5</v>
      </c>
      <c r="J25" s="455">
        <v>5</v>
      </c>
      <c r="K25" s="455">
        <v>5</v>
      </c>
      <c r="L25" s="455">
        <v>5</v>
      </c>
      <c r="M25" s="455">
        <v>5</v>
      </c>
      <c r="N25" s="455">
        <v>5</v>
      </c>
      <c r="O25" s="455">
        <v>5</v>
      </c>
      <c r="P25" s="455">
        <v>5</v>
      </c>
      <c r="Q25" s="455">
        <v>5</v>
      </c>
      <c r="R25" s="455">
        <v>5</v>
      </c>
      <c r="S25" s="455">
        <v>5</v>
      </c>
    </row>
    <row r="26" spans="1:19" ht="15.75" customHeight="1">
      <c r="A26" s="455">
        <v>6</v>
      </c>
      <c r="B26" s="455">
        <v>6</v>
      </c>
      <c r="C26" s="455">
        <v>6</v>
      </c>
      <c r="D26" s="455">
        <v>6</v>
      </c>
      <c r="E26" s="455">
        <v>6</v>
      </c>
      <c r="F26" s="455">
        <v>6</v>
      </c>
      <c r="G26" s="455">
        <v>6</v>
      </c>
      <c r="H26" s="455">
        <v>6</v>
      </c>
      <c r="I26" s="455">
        <v>6</v>
      </c>
      <c r="J26" s="455">
        <v>6</v>
      </c>
      <c r="K26" s="455">
        <v>6</v>
      </c>
      <c r="L26" s="455">
        <v>6</v>
      </c>
      <c r="M26" s="455">
        <v>6</v>
      </c>
      <c r="N26" s="455">
        <v>6</v>
      </c>
      <c r="O26" s="455">
        <v>6</v>
      </c>
      <c r="P26" s="455">
        <v>6</v>
      </c>
      <c r="Q26" s="455">
        <v>6</v>
      </c>
      <c r="R26" s="455">
        <v>6</v>
      </c>
      <c r="S26" s="455">
        <v>6</v>
      </c>
    </row>
    <row r="27" spans="1:19" ht="15.75" customHeight="1">
      <c r="A27" s="455">
        <v>7</v>
      </c>
      <c r="B27" s="455">
        <v>7</v>
      </c>
      <c r="C27" s="455">
        <v>7</v>
      </c>
      <c r="D27" s="455">
        <v>7</v>
      </c>
      <c r="E27" s="455">
        <v>7</v>
      </c>
      <c r="F27" s="455">
        <v>7</v>
      </c>
      <c r="G27" s="455">
        <v>7</v>
      </c>
      <c r="H27" s="455">
        <v>7</v>
      </c>
      <c r="I27" s="455">
        <v>7</v>
      </c>
      <c r="J27" s="455">
        <v>7</v>
      </c>
      <c r="K27" s="455">
        <v>7</v>
      </c>
      <c r="L27" s="455">
        <v>7</v>
      </c>
      <c r="M27" s="455">
        <v>7</v>
      </c>
      <c r="N27" s="455">
        <v>7</v>
      </c>
      <c r="O27" s="455">
        <v>7</v>
      </c>
      <c r="P27" s="455">
        <v>7</v>
      </c>
      <c r="Q27" s="455">
        <v>7</v>
      </c>
      <c r="R27" s="455">
        <v>7</v>
      </c>
      <c r="S27" s="455">
        <v>7</v>
      </c>
    </row>
    <row r="28" spans="1:19" ht="15.75" customHeight="1">
      <c r="A28" s="455">
        <v>8</v>
      </c>
      <c r="B28" s="455">
        <v>8</v>
      </c>
      <c r="C28" s="455">
        <v>8</v>
      </c>
      <c r="D28" s="455">
        <v>8</v>
      </c>
      <c r="E28" s="455">
        <v>8</v>
      </c>
      <c r="F28" s="455">
        <v>8</v>
      </c>
      <c r="G28" s="455">
        <v>8</v>
      </c>
      <c r="H28" s="455">
        <v>8</v>
      </c>
      <c r="I28" s="455">
        <v>8</v>
      </c>
      <c r="J28" s="455">
        <v>8</v>
      </c>
      <c r="K28" s="455">
        <v>8</v>
      </c>
      <c r="L28" s="455">
        <v>8</v>
      </c>
      <c r="M28" s="455">
        <v>8</v>
      </c>
      <c r="N28" s="455">
        <v>8</v>
      </c>
      <c r="O28" s="455">
        <v>8</v>
      </c>
      <c r="P28" s="455">
        <v>8</v>
      </c>
      <c r="Q28" s="455">
        <v>8</v>
      </c>
      <c r="R28" s="455">
        <v>8</v>
      </c>
      <c r="S28" s="455">
        <v>8</v>
      </c>
    </row>
    <row r="29" spans="1:19" ht="15.75" customHeight="1">
      <c r="A29" s="455">
        <v>9</v>
      </c>
      <c r="B29" s="455">
        <v>9</v>
      </c>
      <c r="C29" s="455">
        <v>9</v>
      </c>
      <c r="D29" s="455">
        <v>9</v>
      </c>
      <c r="E29" s="455">
        <v>9</v>
      </c>
      <c r="F29" s="455">
        <v>9</v>
      </c>
      <c r="G29" s="455">
        <v>9</v>
      </c>
      <c r="H29" s="455">
        <v>9</v>
      </c>
      <c r="I29" s="455">
        <v>9</v>
      </c>
      <c r="J29" s="455">
        <v>9</v>
      </c>
      <c r="K29" s="455">
        <v>9</v>
      </c>
      <c r="L29" s="455">
        <v>9</v>
      </c>
      <c r="M29" s="455">
        <v>9</v>
      </c>
      <c r="N29" s="455">
        <v>9</v>
      </c>
      <c r="O29" s="455">
        <v>9</v>
      </c>
      <c r="P29" s="455">
        <v>9</v>
      </c>
      <c r="Q29" s="455">
        <v>9</v>
      </c>
      <c r="R29" s="455">
        <v>9</v>
      </c>
      <c r="S29" s="455">
        <v>9</v>
      </c>
    </row>
    <row r="30" spans="1:19" ht="15.75" customHeight="1">
      <c r="A30" s="455">
        <v>10</v>
      </c>
      <c r="B30" s="455">
        <v>10</v>
      </c>
      <c r="C30" s="455">
        <v>10</v>
      </c>
      <c r="D30" s="455">
        <v>10</v>
      </c>
      <c r="E30" s="455">
        <v>10</v>
      </c>
      <c r="F30" s="455">
        <v>10</v>
      </c>
      <c r="G30" s="455">
        <v>10</v>
      </c>
      <c r="H30" s="455">
        <v>10</v>
      </c>
      <c r="I30" s="455">
        <v>10</v>
      </c>
      <c r="J30" s="455">
        <v>10</v>
      </c>
      <c r="K30" s="455">
        <v>10</v>
      </c>
      <c r="L30" s="455">
        <v>10</v>
      </c>
      <c r="M30" s="455">
        <v>10</v>
      </c>
      <c r="N30" s="455">
        <v>10</v>
      </c>
      <c r="O30" s="455">
        <v>10</v>
      </c>
      <c r="P30" s="455">
        <v>10</v>
      </c>
      <c r="Q30" s="455">
        <v>10</v>
      </c>
      <c r="R30" s="455">
        <v>10</v>
      </c>
      <c r="S30" s="455">
        <v>10</v>
      </c>
    </row>
    <row r="31" spans="1:19" ht="15.75" customHeight="1">
      <c r="A31" s="455">
        <v>1</v>
      </c>
      <c r="B31" s="455">
        <v>1</v>
      </c>
      <c r="C31" s="455">
        <v>1</v>
      </c>
      <c r="D31" s="455">
        <v>1</v>
      </c>
      <c r="E31" s="455">
        <v>1</v>
      </c>
      <c r="F31" s="455">
        <v>1</v>
      </c>
      <c r="G31" s="455">
        <v>1</v>
      </c>
      <c r="H31" s="455">
        <v>1</v>
      </c>
      <c r="I31" s="455">
        <v>1</v>
      </c>
      <c r="J31" s="455">
        <v>1</v>
      </c>
      <c r="K31" s="455">
        <v>1</v>
      </c>
      <c r="L31" s="455">
        <v>1</v>
      </c>
      <c r="M31" s="455">
        <v>1</v>
      </c>
      <c r="N31" s="455">
        <v>1</v>
      </c>
      <c r="O31" s="455">
        <v>1</v>
      </c>
      <c r="P31" s="455">
        <v>1</v>
      </c>
      <c r="Q31" s="455">
        <v>1</v>
      </c>
      <c r="R31" s="455">
        <v>1</v>
      </c>
      <c r="S31" s="455">
        <v>1</v>
      </c>
    </row>
    <row r="32" spans="1:19" ht="15.75" customHeight="1">
      <c r="A32" s="455">
        <v>2</v>
      </c>
      <c r="B32" s="455">
        <v>2</v>
      </c>
      <c r="C32" s="455">
        <v>2</v>
      </c>
      <c r="D32" s="455">
        <v>2</v>
      </c>
      <c r="E32" s="455">
        <v>2</v>
      </c>
      <c r="F32" s="455">
        <v>2</v>
      </c>
      <c r="G32" s="455">
        <v>2</v>
      </c>
      <c r="H32" s="455">
        <v>2</v>
      </c>
      <c r="I32" s="455">
        <v>2</v>
      </c>
      <c r="J32" s="455">
        <v>2</v>
      </c>
      <c r="K32" s="455">
        <v>2</v>
      </c>
      <c r="L32" s="455">
        <v>2</v>
      </c>
      <c r="M32" s="455">
        <v>2</v>
      </c>
      <c r="N32" s="455">
        <v>2</v>
      </c>
      <c r="O32" s="455">
        <v>2</v>
      </c>
      <c r="P32" s="455">
        <v>2</v>
      </c>
      <c r="Q32" s="455">
        <v>2</v>
      </c>
      <c r="R32" s="455">
        <v>2</v>
      </c>
      <c r="S32" s="455">
        <v>2</v>
      </c>
    </row>
    <row r="33" spans="1:19" ht="15.75" customHeight="1">
      <c r="A33" s="455">
        <v>3</v>
      </c>
      <c r="B33" s="455">
        <v>3</v>
      </c>
      <c r="C33" s="455">
        <v>3</v>
      </c>
      <c r="D33" s="455">
        <v>3</v>
      </c>
      <c r="E33" s="455">
        <v>3</v>
      </c>
      <c r="F33" s="455">
        <v>3</v>
      </c>
      <c r="G33" s="455">
        <v>3</v>
      </c>
      <c r="H33" s="455">
        <v>3</v>
      </c>
      <c r="I33" s="455">
        <v>3</v>
      </c>
      <c r="J33" s="455">
        <v>3</v>
      </c>
      <c r="K33" s="455">
        <v>3</v>
      </c>
      <c r="L33" s="455">
        <v>3</v>
      </c>
      <c r="M33" s="455">
        <v>3</v>
      </c>
      <c r="N33" s="455">
        <v>3</v>
      </c>
      <c r="O33" s="455">
        <v>3</v>
      </c>
      <c r="P33" s="455">
        <v>3</v>
      </c>
      <c r="Q33" s="455">
        <v>3</v>
      </c>
      <c r="R33" s="455">
        <v>3</v>
      </c>
      <c r="S33" s="455">
        <v>3</v>
      </c>
    </row>
    <row r="34" spans="1:19" ht="15.75" customHeight="1">
      <c r="A34" s="455">
        <v>4</v>
      </c>
      <c r="B34" s="455">
        <v>4</v>
      </c>
      <c r="C34" s="455">
        <v>4</v>
      </c>
      <c r="D34" s="455">
        <v>4</v>
      </c>
      <c r="E34" s="455">
        <v>4</v>
      </c>
      <c r="F34" s="455">
        <v>4</v>
      </c>
      <c r="G34" s="455">
        <v>4</v>
      </c>
      <c r="H34" s="455">
        <v>4</v>
      </c>
      <c r="I34" s="455">
        <v>4</v>
      </c>
      <c r="J34" s="455">
        <v>4</v>
      </c>
      <c r="K34" s="455">
        <v>4</v>
      </c>
      <c r="L34" s="455">
        <v>4</v>
      </c>
      <c r="M34" s="455">
        <v>4</v>
      </c>
      <c r="N34" s="455">
        <v>4</v>
      </c>
      <c r="O34" s="455">
        <v>4</v>
      </c>
      <c r="P34" s="455">
        <v>4</v>
      </c>
      <c r="Q34" s="455">
        <v>4</v>
      </c>
      <c r="R34" s="455">
        <v>4</v>
      </c>
      <c r="S34" s="455">
        <v>4</v>
      </c>
    </row>
    <row r="35" spans="1:19" ht="15.75" customHeight="1">
      <c r="A35" s="455">
        <v>5</v>
      </c>
      <c r="B35" s="455">
        <v>5</v>
      </c>
      <c r="C35" s="455">
        <v>5</v>
      </c>
      <c r="D35" s="455">
        <v>5</v>
      </c>
      <c r="E35" s="455">
        <v>5</v>
      </c>
      <c r="F35" s="455">
        <v>5</v>
      </c>
      <c r="G35" s="455">
        <v>5</v>
      </c>
      <c r="H35" s="455">
        <v>5</v>
      </c>
      <c r="I35" s="455">
        <v>5</v>
      </c>
      <c r="J35" s="455">
        <v>5</v>
      </c>
      <c r="K35" s="455">
        <v>5</v>
      </c>
      <c r="L35" s="455">
        <v>5</v>
      </c>
      <c r="M35" s="455">
        <v>5</v>
      </c>
      <c r="N35" s="455">
        <v>5</v>
      </c>
      <c r="O35" s="455">
        <v>5</v>
      </c>
      <c r="P35" s="455">
        <v>5</v>
      </c>
      <c r="Q35" s="455">
        <v>5</v>
      </c>
      <c r="R35" s="455">
        <v>5</v>
      </c>
      <c r="S35" s="455">
        <v>5</v>
      </c>
    </row>
    <row r="36" spans="1:19" ht="15.75" customHeight="1">
      <c r="A36" s="455">
        <v>6</v>
      </c>
      <c r="B36" s="455">
        <v>6</v>
      </c>
      <c r="C36" s="455">
        <v>6</v>
      </c>
      <c r="D36" s="455">
        <v>6</v>
      </c>
      <c r="E36" s="455">
        <v>6</v>
      </c>
      <c r="F36" s="455">
        <v>6</v>
      </c>
      <c r="G36" s="455">
        <v>6</v>
      </c>
      <c r="H36" s="455">
        <v>6</v>
      </c>
      <c r="I36" s="455">
        <v>6</v>
      </c>
      <c r="J36" s="455">
        <v>6</v>
      </c>
      <c r="K36" s="455">
        <v>6</v>
      </c>
      <c r="L36" s="455">
        <v>6</v>
      </c>
      <c r="M36" s="455">
        <v>6</v>
      </c>
      <c r="N36" s="455">
        <v>6</v>
      </c>
      <c r="O36" s="455">
        <v>6</v>
      </c>
      <c r="P36" s="455">
        <v>6</v>
      </c>
      <c r="Q36" s="455">
        <v>6</v>
      </c>
      <c r="R36" s="455">
        <v>6</v>
      </c>
      <c r="S36" s="455">
        <v>6</v>
      </c>
    </row>
    <row r="37" spans="1:19" ht="15.75" customHeight="1">
      <c r="A37" s="455">
        <v>7</v>
      </c>
      <c r="B37" s="455">
        <v>7</v>
      </c>
      <c r="C37" s="455">
        <v>7</v>
      </c>
      <c r="D37" s="455">
        <v>7</v>
      </c>
      <c r="E37" s="455">
        <v>7</v>
      </c>
      <c r="F37" s="455">
        <v>7</v>
      </c>
      <c r="G37" s="455">
        <v>7</v>
      </c>
      <c r="H37" s="455">
        <v>7</v>
      </c>
      <c r="I37" s="455">
        <v>7</v>
      </c>
      <c r="J37" s="455">
        <v>7</v>
      </c>
      <c r="K37" s="455">
        <v>7</v>
      </c>
      <c r="L37" s="455">
        <v>7</v>
      </c>
      <c r="M37" s="455">
        <v>7</v>
      </c>
      <c r="N37" s="455">
        <v>7</v>
      </c>
      <c r="O37" s="455">
        <v>7</v>
      </c>
      <c r="P37" s="455">
        <v>7</v>
      </c>
      <c r="Q37" s="455">
        <v>7</v>
      </c>
      <c r="R37" s="455">
        <v>7</v>
      </c>
      <c r="S37" s="455">
        <v>7</v>
      </c>
    </row>
    <row r="38" spans="1:19" ht="15.75" customHeight="1">
      <c r="A38" s="455">
        <v>8</v>
      </c>
      <c r="B38" s="455">
        <v>8</v>
      </c>
      <c r="C38" s="455">
        <v>8</v>
      </c>
      <c r="D38" s="455">
        <v>8</v>
      </c>
      <c r="E38" s="455">
        <v>8</v>
      </c>
      <c r="F38" s="455">
        <v>8</v>
      </c>
      <c r="G38" s="455">
        <v>8</v>
      </c>
      <c r="H38" s="455">
        <v>8</v>
      </c>
      <c r="I38" s="455">
        <v>8</v>
      </c>
      <c r="J38" s="455">
        <v>8</v>
      </c>
      <c r="K38" s="455">
        <v>8</v>
      </c>
      <c r="L38" s="455">
        <v>8</v>
      </c>
      <c r="M38" s="455">
        <v>8</v>
      </c>
      <c r="N38" s="455">
        <v>8</v>
      </c>
      <c r="O38" s="455">
        <v>8</v>
      </c>
      <c r="P38" s="455">
        <v>8</v>
      </c>
      <c r="Q38" s="455">
        <v>8</v>
      </c>
      <c r="R38" s="455">
        <v>8</v>
      </c>
      <c r="S38" s="455">
        <v>8</v>
      </c>
    </row>
    <row r="39" spans="1:19" ht="15.75" customHeight="1">
      <c r="A39" s="455">
        <v>9</v>
      </c>
      <c r="B39" s="455">
        <v>9</v>
      </c>
      <c r="C39" s="455">
        <v>9</v>
      </c>
      <c r="D39" s="455">
        <v>9</v>
      </c>
      <c r="E39" s="455">
        <v>9</v>
      </c>
      <c r="F39" s="455">
        <v>9</v>
      </c>
      <c r="G39" s="455">
        <v>9</v>
      </c>
      <c r="H39" s="455">
        <v>9</v>
      </c>
      <c r="I39" s="455">
        <v>9</v>
      </c>
      <c r="J39" s="455">
        <v>9</v>
      </c>
      <c r="K39" s="455">
        <v>9</v>
      </c>
      <c r="L39" s="455">
        <v>9</v>
      </c>
      <c r="M39" s="455">
        <v>9</v>
      </c>
      <c r="N39" s="455">
        <v>9</v>
      </c>
      <c r="O39" s="455">
        <v>9</v>
      </c>
      <c r="P39" s="455">
        <v>9</v>
      </c>
      <c r="Q39" s="455">
        <v>9</v>
      </c>
      <c r="R39" s="455">
        <v>9</v>
      </c>
      <c r="S39" s="455">
        <v>9</v>
      </c>
    </row>
    <row r="40" spans="1:19" ht="15.75" customHeight="1">
      <c r="A40" s="455">
        <v>10</v>
      </c>
      <c r="B40" s="455">
        <v>10</v>
      </c>
      <c r="C40" s="455">
        <v>10</v>
      </c>
      <c r="D40" s="455">
        <v>10</v>
      </c>
      <c r="E40" s="455">
        <v>10</v>
      </c>
      <c r="F40" s="455">
        <v>10</v>
      </c>
      <c r="G40" s="455">
        <v>10</v>
      </c>
      <c r="H40" s="455">
        <v>10</v>
      </c>
      <c r="I40" s="455">
        <v>10</v>
      </c>
      <c r="J40" s="455">
        <v>10</v>
      </c>
      <c r="K40" s="455">
        <v>10</v>
      </c>
      <c r="L40" s="455">
        <v>10</v>
      </c>
      <c r="M40" s="455">
        <v>10</v>
      </c>
      <c r="N40" s="455">
        <v>10</v>
      </c>
      <c r="O40" s="455">
        <v>10</v>
      </c>
      <c r="P40" s="455">
        <v>10</v>
      </c>
      <c r="Q40" s="455">
        <v>10</v>
      </c>
      <c r="R40" s="455">
        <v>10</v>
      </c>
      <c r="S40" s="455">
        <v>10</v>
      </c>
    </row>
    <row r="41" spans="1:19" ht="15.75" customHeight="1">
      <c r="A41" s="455">
        <v>1</v>
      </c>
      <c r="B41" s="455">
        <v>1</v>
      </c>
      <c r="C41" s="455">
        <v>1</v>
      </c>
      <c r="D41" s="455">
        <v>1</v>
      </c>
      <c r="E41" s="455">
        <v>1</v>
      </c>
      <c r="F41" s="455">
        <v>1</v>
      </c>
      <c r="G41" s="455">
        <v>1</v>
      </c>
      <c r="H41" s="455">
        <v>1</v>
      </c>
      <c r="I41" s="455">
        <v>1</v>
      </c>
      <c r="J41" s="455">
        <v>1</v>
      </c>
      <c r="K41" s="455">
        <v>1</v>
      </c>
      <c r="L41" s="455">
        <v>1</v>
      </c>
      <c r="M41" s="455">
        <v>1</v>
      </c>
      <c r="N41" s="455">
        <v>1</v>
      </c>
      <c r="O41" s="455">
        <v>1</v>
      </c>
      <c r="P41" s="455">
        <v>1</v>
      </c>
      <c r="Q41" s="455">
        <v>1</v>
      </c>
      <c r="R41" s="455">
        <v>1</v>
      </c>
      <c r="S41" s="455">
        <v>1</v>
      </c>
    </row>
    <row r="42" spans="1:19" ht="15.75" customHeight="1">
      <c r="A42" s="455">
        <v>2</v>
      </c>
      <c r="B42" s="455">
        <v>2</v>
      </c>
      <c r="C42" s="455">
        <v>2</v>
      </c>
      <c r="D42" s="455">
        <v>2</v>
      </c>
      <c r="E42" s="455">
        <v>2</v>
      </c>
      <c r="F42" s="455">
        <v>2</v>
      </c>
      <c r="G42" s="455">
        <v>2</v>
      </c>
      <c r="H42" s="455">
        <v>2</v>
      </c>
      <c r="I42" s="455">
        <v>2</v>
      </c>
      <c r="J42" s="455">
        <v>2</v>
      </c>
      <c r="K42" s="455">
        <v>2</v>
      </c>
      <c r="L42" s="455">
        <v>2</v>
      </c>
      <c r="M42" s="455">
        <v>2</v>
      </c>
      <c r="N42" s="455">
        <v>2</v>
      </c>
      <c r="O42" s="455">
        <v>2</v>
      </c>
      <c r="P42" s="455">
        <v>2</v>
      </c>
      <c r="Q42" s="455">
        <v>2</v>
      </c>
      <c r="R42" s="455">
        <v>2</v>
      </c>
      <c r="S42" s="455">
        <v>2</v>
      </c>
    </row>
    <row r="43" spans="1:19" ht="15.75" customHeight="1">
      <c r="A43" s="455">
        <v>3</v>
      </c>
      <c r="B43" s="455">
        <v>3</v>
      </c>
      <c r="C43" s="455">
        <v>3</v>
      </c>
      <c r="D43" s="455">
        <v>3</v>
      </c>
      <c r="E43" s="455">
        <v>3</v>
      </c>
      <c r="F43" s="455">
        <v>3</v>
      </c>
      <c r="G43" s="455">
        <v>3</v>
      </c>
      <c r="H43" s="455">
        <v>3</v>
      </c>
      <c r="I43" s="455">
        <v>3</v>
      </c>
      <c r="J43" s="455">
        <v>3</v>
      </c>
      <c r="K43" s="455">
        <v>3</v>
      </c>
      <c r="L43" s="455">
        <v>3</v>
      </c>
      <c r="M43" s="455">
        <v>3</v>
      </c>
      <c r="N43" s="455">
        <v>3</v>
      </c>
      <c r="O43" s="455">
        <v>3</v>
      </c>
      <c r="P43" s="455">
        <v>3</v>
      </c>
      <c r="Q43" s="455">
        <v>3</v>
      </c>
      <c r="R43" s="455">
        <v>3</v>
      </c>
      <c r="S43" s="455">
        <v>3</v>
      </c>
    </row>
    <row r="44" spans="1:19" ht="15.75" customHeight="1">
      <c r="A44" s="455">
        <v>4</v>
      </c>
      <c r="B44" s="455">
        <v>4</v>
      </c>
      <c r="C44" s="455">
        <v>4</v>
      </c>
      <c r="D44" s="455">
        <v>4</v>
      </c>
      <c r="E44" s="455">
        <v>4</v>
      </c>
      <c r="F44" s="455">
        <v>4</v>
      </c>
      <c r="G44" s="455">
        <v>4</v>
      </c>
      <c r="H44" s="455">
        <v>4</v>
      </c>
      <c r="I44" s="455">
        <v>4</v>
      </c>
      <c r="J44" s="455">
        <v>4</v>
      </c>
      <c r="K44" s="455">
        <v>4</v>
      </c>
      <c r="L44" s="455">
        <v>4</v>
      </c>
      <c r="M44" s="455">
        <v>4</v>
      </c>
      <c r="N44" s="455">
        <v>4</v>
      </c>
      <c r="O44" s="455">
        <v>4</v>
      </c>
      <c r="P44" s="455">
        <v>4</v>
      </c>
      <c r="Q44" s="455">
        <v>4</v>
      </c>
      <c r="R44" s="455">
        <v>4</v>
      </c>
      <c r="S44" s="455">
        <v>4</v>
      </c>
    </row>
    <row r="45" spans="1:19" ht="15.75" customHeight="1">
      <c r="A45" s="455">
        <v>5</v>
      </c>
      <c r="B45" s="455">
        <v>5</v>
      </c>
      <c r="C45" s="455">
        <v>5</v>
      </c>
      <c r="D45" s="455">
        <v>5</v>
      </c>
      <c r="E45" s="455">
        <v>5</v>
      </c>
      <c r="F45" s="455">
        <v>5</v>
      </c>
      <c r="G45" s="455">
        <v>5</v>
      </c>
      <c r="H45" s="455">
        <v>5</v>
      </c>
      <c r="I45" s="455">
        <v>5</v>
      </c>
      <c r="J45" s="455">
        <v>5</v>
      </c>
      <c r="K45" s="455">
        <v>5</v>
      </c>
      <c r="L45" s="455">
        <v>5</v>
      </c>
      <c r="M45" s="455">
        <v>5</v>
      </c>
      <c r="N45" s="455">
        <v>5</v>
      </c>
      <c r="O45" s="455">
        <v>5</v>
      </c>
      <c r="P45" s="455">
        <v>5</v>
      </c>
      <c r="Q45" s="455">
        <v>5</v>
      </c>
      <c r="R45" s="455">
        <v>5</v>
      </c>
      <c r="S45" s="455">
        <v>5</v>
      </c>
    </row>
    <row r="46" spans="1:19" ht="15.75" customHeight="1">
      <c r="A46" s="455">
        <v>6</v>
      </c>
      <c r="B46" s="455">
        <v>6</v>
      </c>
      <c r="C46" s="455">
        <v>6</v>
      </c>
      <c r="D46" s="455">
        <v>6</v>
      </c>
      <c r="E46" s="455">
        <v>6</v>
      </c>
      <c r="F46" s="455">
        <v>6</v>
      </c>
      <c r="G46" s="455">
        <v>6</v>
      </c>
      <c r="H46" s="455">
        <v>6</v>
      </c>
      <c r="I46" s="455">
        <v>6</v>
      </c>
      <c r="J46" s="455">
        <v>6</v>
      </c>
      <c r="K46" s="455">
        <v>6</v>
      </c>
      <c r="L46" s="455">
        <v>6</v>
      </c>
      <c r="M46" s="455">
        <v>6</v>
      </c>
      <c r="N46" s="455">
        <v>6</v>
      </c>
      <c r="O46" s="455">
        <v>6</v>
      </c>
      <c r="P46" s="455">
        <v>6</v>
      </c>
      <c r="Q46" s="455">
        <v>6</v>
      </c>
      <c r="R46" s="455">
        <v>6</v>
      </c>
      <c r="S46" s="455">
        <v>6</v>
      </c>
    </row>
    <row r="47" spans="1:19" ht="15.75" customHeight="1">
      <c r="A47" s="455">
        <v>7</v>
      </c>
      <c r="B47" s="455">
        <v>7</v>
      </c>
      <c r="C47" s="455">
        <v>7</v>
      </c>
      <c r="D47" s="455">
        <v>7</v>
      </c>
      <c r="E47" s="455">
        <v>7</v>
      </c>
      <c r="F47" s="455">
        <v>7</v>
      </c>
      <c r="G47" s="455">
        <v>7</v>
      </c>
      <c r="H47" s="455">
        <v>7</v>
      </c>
      <c r="I47" s="455">
        <v>7</v>
      </c>
      <c r="J47" s="455">
        <v>7</v>
      </c>
      <c r="K47" s="455">
        <v>7</v>
      </c>
      <c r="L47" s="455">
        <v>7</v>
      </c>
      <c r="M47" s="455">
        <v>7</v>
      </c>
      <c r="N47" s="455">
        <v>7</v>
      </c>
      <c r="O47" s="455">
        <v>7</v>
      </c>
      <c r="P47" s="455">
        <v>7</v>
      </c>
      <c r="Q47" s="455">
        <v>7</v>
      </c>
      <c r="R47" s="455">
        <v>7</v>
      </c>
      <c r="S47" s="455">
        <v>7</v>
      </c>
    </row>
    <row r="48" spans="1:19" ht="15.75" customHeight="1">
      <c r="A48" s="455">
        <v>8</v>
      </c>
      <c r="B48" s="455">
        <v>8</v>
      </c>
      <c r="C48" s="455">
        <v>8</v>
      </c>
      <c r="D48" s="455">
        <v>8</v>
      </c>
      <c r="E48" s="455">
        <v>8</v>
      </c>
      <c r="F48" s="455">
        <v>8</v>
      </c>
      <c r="G48" s="455">
        <v>8</v>
      </c>
      <c r="H48" s="455">
        <v>8</v>
      </c>
      <c r="I48" s="455">
        <v>8</v>
      </c>
      <c r="J48" s="455">
        <v>8</v>
      </c>
      <c r="K48" s="455">
        <v>8</v>
      </c>
      <c r="L48" s="455">
        <v>8</v>
      </c>
      <c r="M48" s="455">
        <v>8</v>
      </c>
      <c r="N48" s="455">
        <v>8</v>
      </c>
      <c r="O48" s="455">
        <v>8</v>
      </c>
      <c r="P48" s="455">
        <v>8</v>
      </c>
      <c r="Q48" s="455">
        <v>8</v>
      </c>
      <c r="R48" s="455">
        <v>8</v>
      </c>
      <c r="S48" s="455">
        <v>8</v>
      </c>
    </row>
    <row r="49" spans="1:19" ht="15.75" customHeight="1">
      <c r="A49" s="455">
        <v>9</v>
      </c>
      <c r="B49" s="455">
        <v>9</v>
      </c>
      <c r="C49" s="455">
        <v>9</v>
      </c>
      <c r="D49" s="455">
        <v>9</v>
      </c>
      <c r="E49" s="455">
        <v>9</v>
      </c>
      <c r="F49" s="455">
        <v>9</v>
      </c>
      <c r="G49" s="455">
        <v>9</v>
      </c>
      <c r="H49" s="455">
        <v>9</v>
      </c>
      <c r="I49" s="455">
        <v>9</v>
      </c>
      <c r="J49" s="455">
        <v>9</v>
      </c>
      <c r="K49" s="455">
        <v>9</v>
      </c>
      <c r="L49" s="455">
        <v>9</v>
      </c>
      <c r="M49" s="455">
        <v>9</v>
      </c>
      <c r="N49" s="455">
        <v>9</v>
      </c>
      <c r="O49" s="455">
        <v>9</v>
      </c>
      <c r="P49" s="455">
        <v>9</v>
      </c>
      <c r="Q49" s="455">
        <v>9</v>
      </c>
      <c r="R49" s="455">
        <v>9</v>
      </c>
      <c r="S49" s="455">
        <v>9</v>
      </c>
    </row>
    <row r="50" spans="1:19" ht="15.75" customHeight="1">
      <c r="A50" s="455">
        <v>10</v>
      </c>
      <c r="B50" s="455">
        <v>10</v>
      </c>
      <c r="C50" s="455">
        <v>10</v>
      </c>
      <c r="D50" s="455">
        <v>10</v>
      </c>
      <c r="E50" s="455">
        <v>10</v>
      </c>
      <c r="F50" s="455">
        <v>10</v>
      </c>
      <c r="G50" s="455">
        <v>10</v>
      </c>
      <c r="H50" s="455">
        <v>10</v>
      </c>
      <c r="I50" s="455">
        <v>10</v>
      </c>
      <c r="J50" s="455">
        <v>10</v>
      </c>
      <c r="K50" s="455">
        <v>10</v>
      </c>
      <c r="L50" s="455">
        <v>10</v>
      </c>
      <c r="M50" s="455">
        <v>10</v>
      </c>
      <c r="N50" s="455">
        <v>10</v>
      </c>
      <c r="O50" s="455">
        <v>10</v>
      </c>
      <c r="P50" s="455">
        <v>10</v>
      </c>
      <c r="Q50" s="455">
        <v>10</v>
      </c>
      <c r="R50" s="455">
        <v>10</v>
      </c>
      <c r="S50" s="455">
        <v>10</v>
      </c>
    </row>
  </sheetData>
  <phoneticPr fontId="83" type="noConversion"/>
  <pageMargins left="0" right="0" top="0" bottom="0"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R52"/>
  <sheetViews>
    <sheetView topLeftCell="A10" zoomScale="80" zoomScaleNormal="80" workbookViewId="0">
      <selection activeCell="I25" sqref="I25:J25"/>
    </sheetView>
  </sheetViews>
  <sheetFormatPr defaultRowHeight="16.5" customHeight="1"/>
  <cols>
    <col min="1" max="1" width="1.125" style="125" customWidth="1"/>
    <col min="2" max="6" width="9.375" style="125" customWidth="1"/>
    <col min="7" max="7" width="8.75" style="125" customWidth="1"/>
    <col min="8" max="8" width="6" style="125" customWidth="1"/>
    <col min="9" max="10" width="22.375" style="125" customWidth="1"/>
    <col min="11" max="11" width="9" style="125"/>
    <col min="12" max="12" width="6.375" style="125" customWidth="1"/>
    <col min="13" max="18" width="10.875" style="125" customWidth="1"/>
    <col min="19" max="19" width="3.375" style="125" customWidth="1"/>
    <col min="20" max="16384" width="9" style="125"/>
  </cols>
  <sheetData>
    <row r="1" spans="2:18" ht="16.5" customHeight="1" thickBot="1">
      <c r="B1" s="786" t="s">
        <v>136</v>
      </c>
      <c r="C1" s="787"/>
      <c r="D1" s="787"/>
      <c r="E1" s="787"/>
      <c r="F1" s="787"/>
      <c r="G1" s="788"/>
      <c r="I1" s="603" t="s">
        <v>382</v>
      </c>
      <c r="J1" s="604"/>
      <c r="K1" s="605"/>
      <c r="M1" s="169" t="s">
        <v>120</v>
      </c>
      <c r="N1" s="792" t="s">
        <v>47</v>
      </c>
      <c r="O1" s="792"/>
      <c r="P1" s="792"/>
      <c r="Q1" s="792"/>
      <c r="R1" s="792"/>
    </row>
    <row r="2" spans="2:18" ht="16.5" customHeight="1" thickBot="1">
      <c r="B2" s="789"/>
      <c r="C2" s="790"/>
      <c r="D2" s="790"/>
      <c r="E2" s="790"/>
      <c r="F2" s="790"/>
      <c r="G2" s="791"/>
      <c r="I2" s="606"/>
      <c r="J2" s="607"/>
      <c r="K2" s="608"/>
      <c r="M2" s="170">
        <v>60</v>
      </c>
      <c r="N2" s="171" t="s">
        <v>48</v>
      </c>
      <c r="O2" s="172" t="s">
        <v>50</v>
      </c>
      <c r="P2" s="173" t="s">
        <v>51</v>
      </c>
      <c r="Q2" s="174" t="s">
        <v>49</v>
      </c>
      <c r="R2" s="175" t="s">
        <v>52</v>
      </c>
    </row>
    <row r="3" spans="2:18" ht="16.5" customHeight="1">
      <c r="B3" s="176" t="s">
        <v>268</v>
      </c>
      <c r="C3" s="177"/>
      <c r="D3" s="177"/>
      <c r="E3" s="177"/>
      <c r="F3" s="177"/>
      <c r="G3" s="178"/>
      <c r="I3" s="755" t="s">
        <v>239</v>
      </c>
      <c r="J3" s="756"/>
      <c r="K3" s="179" t="s">
        <v>1</v>
      </c>
      <c r="M3" s="180">
        <v>48</v>
      </c>
      <c r="N3" s="181" t="s">
        <v>53</v>
      </c>
      <c r="O3" s="182" t="s">
        <v>54</v>
      </c>
      <c r="P3" s="183" t="s">
        <v>55</v>
      </c>
      <c r="Q3" s="184" t="s">
        <v>56</v>
      </c>
      <c r="R3" s="185" t="s">
        <v>57</v>
      </c>
    </row>
    <row r="4" spans="2:18" ht="16.5" customHeight="1">
      <c r="B4" s="186" t="s">
        <v>350</v>
      </c>
      <c r="C4" s="153"/>
      <c r="D4" s="153"/>
      <c r="E4" s="153"/>
      <c r="F4" s="153"/>
      <c r="G4" s="187"/>
      <c r="I4" s="703" t="s">
        <v>2</v>
      </c>
      <c r="J4" s="704"/>
      <c r="K4" s="188" t="s">
        <v>1</v>
      </c>
      <c r="M4" s="180">
        <v>40</v>
      </c>
      <c r="N4" s="181" t="s">
        <v>58</v>
      </c>
      <c r="O4" s="182" t="s">
        <v>59</v>
      </c>
      <c r="P4" s="183" t="s">
        <v>60</v>
      </c>
      <c r="Q4" s="184" t="s">
        <v>61</v>
      </c>
      <c r="R4" s="185" t="s">
        <v>62</v>
      </c>
    </row>
    <row r="5" spans="2:18" ht="16.5" customHeight="1">
      <c r="B5" s="189" t="s">
        <v>351</v>
      </c>
      <c r="C5" s="190"/>
      <c r="D5" s="190"/>
      <c r="E5" s="190"/>
      <c r="F5" s="190"/>
      <c r="G5" s="191"/>
      <c r="I5" s="705" t="s">
        <v>3</v>
      </c>
      <c r="J5" s="706"/>
      <c r="K5" s="188" t="s">
        <v>1</v>
      </c>
      <c r="M5" s="180">
        <v>36</v>
      </c>
      <c r="N5" s="181" t="s">
        <v>63</v>
      </c>
      <c r="O5" s="182" t="s">
        <v>64</v>
      </c>
      <c r="P5" s="183" t="s">
        <v>65</v>
      </c>
      <c r="Q5" s="184" t="s">
        <v>66</v>
      </c>
      <c r="R5" s="185" t="s">
        <v>67</v>
      </c>
    </row>
    <row r="6" spans="2:18" ht="16.5" customHeight="1">
      <c r="B6" s="186" t="s">
        <v>143</v>
      </c>
      <c r="C6" s="153"/>
      <c r="D6" s="153"/>
      <c r="E6" s="153"/>
      <c r="F6" s="153"/>
      <c r="G6" s="187"/>
      <c r="I6" s="703" t="s">
        <v>4</v>
      </c>
      <c r="J6" s="704"/>
      <c r="K6" s="188" t="s">
        <v>1</v>
      </c>
      <c r="M6" s="180">
        <v>32</v>
      </c>
      <c r="N6" s="181" t="s">
        <v>68</v>
      </c>
      <c r="O6" s="182" t="s">
        <v>69</v>
      </c>
      <c r="P6" s="183" t="s">
        <v>70</v>
      </c>
      <c r="Q6" s="184" t="s">
        <v>71</v>
      </c>
      <c r="R6" s="185" t="s">
        <v>72</v>
      </c>
    </row>
    <row r="7" spans="2:18" ht="16.5" customHeight="1">
      <c r="B7" s="189" t="s">
        <v>135</v>
      </c>
      <c r="C7" s="190"/>
      <c r="D7" s="190"/>
      <c r="E7" s="190"/>
      <c r="F7" s="190"/>
      <c r="G7" s="191"/>
      <c r="I7" s="705" t="s">
        <v>320</v>
      </c>
      <c r="J7" s="706"/>
      <c r="K7" s="188" t="s">
        <v>6</v>
      </c>
      <c r="M7" s="180">
        <v>30</v>
      </c>
      <c r="N7" s="181" t="s">
        <v>68</v>
      </c>
      <c r="O7" s="182" t="s">
        <v>73</v>
      </c>
      <c r="P7" s="183" t="s">
        <v>74</v>
      </c>
      <c r="Q7" s="184" t="s">
        <v>75</v>
      </c>
      <c r="R7" s="185" t="s">
        <v>76</v>
      </c>
    </row>
    <row r="8" spans="2:18" ht="16.5" customHeight="1" thickBot="1">
      <c r="B8" s="186" t="s">
        <v>352</v>
      </c>
      <c r="C8" s="153"/>
      <c r="D8" s="153"/>
      <c r="E8" s="153"/>
      <c r="F8" s="153"/>
      <c r="G8" s="187"/>
      <c r="I8" s="703" t="s">
        <v>311</v>
      </c>
      <c r="J8" s="704"/>
      <c r="K8" s="188" t="s">
        <v>17</v>
      </c>
      <c r="M8" s="192">
        <v>24</v>
      </c>
      <c r="N8" s="193" t="s">
        <v>77</v>
      </c>
      <c r="O8" s="194" t="s">
        <v>78</v>
      </c>
      <c r="P8" s="195" t="s">
        <v>79</v>
      </c>
      <c r="Q8" s="196" t="s">
        <v>80</v>
      </c>
      <c r="R8" s="197" t="s">
        <v>81</v>
      </c>
    </row>
    <row r="9" spans="2:18" ht="16.5" customHeight="1" thickBot="1">
      <c r="B9" s="198"/>
      <c r="C9" s="199"/>
      <c r="D9" s="199"/>
      <c r="E9" s="199"/>
      <c r="F9" s="199"/>
      <c r="G9" s="200"/>
      <c r="I9" s="553" t="s">
        <v>133</v>
      </c>
      <c r="J9" s="554"/>
      <c r="K9" s="188" t="s">
        <v>1</v>
      </c>
      <c r="M9" s="759" t="s">
        <v>144</v>
      </c>
      <c r="N9" s="760"/>
      <c r="O9" s="761"/>
      <c r="P9" s="201">
        <v>-1</v>
      </c>
      <c r="Q9" s="202">
        <v>-2</v>
      </c>
      <c r="R9" s="203" t="s">
        <v>14</v>
      </c>
    </row>
    <row r="10" spans="2:18" ht="16.5" customHeight="1" thickBot="1">
      <c r="B10" s="204"/>
      <c r="C10" s="205"/>
      <c r="D10" s="205"/>
      <c r="E10" s="205"/>
      <c r="F10" s="205"/>
      <c r="G10" s="206"/>
      <c r="I10" s="548" t="s">
        <v>322</v>
      </c>
      <c r="J10" s="549"/>
      <c r="K10" s="207" t="s">
        <v>6</v>
      </c>
      <c r="M10" s="208" t="s">
        <v>122</v>
      </c>
      <c r="N10" s="762" t="s">
        <v>47</v>
      </c>
      <c r="O10" s="762"/>
      <c r="P10" s="762"/>
      <c r="Q10" s="762"/>
      <c r="R10" s="762"/>
    </row>
    <row r="11" spans="2:18" ht="16.5" customHeight="1" thickBot="1">
      <c r="B11" s="209" t="s">
        <v>142</v>
      </c>
      <c r="C11" s="210"/>
      <c r="D11" s="210"/>
      <c r="E11" s="210"/>
      <c r="F11" s="210"/>
      <c r="G11" s="211"/>
      <c r="I11" s="782" t="s">
        <v>18</v>
      </c>
      <c r="J11" s="783"/>
      <c r="K11" s="212" t="s">
        <v>1</v>
      </c>
      <c r="M11" s="170">
        <v>6</v>
      </c>
      <c r="N11" s="213" t="s">
        <v>82</v>
      </c>
      <c r="O11" s="172" t="s">
        <v>78</v>
      </c>
      <c r="P11" s="173" t="s">
        <v>79</v>
      </c>
      <c r="Q11" s="174" t="s">
        <v>83</v>
      </c>
      <c r="R11" s="214" t="s">
        <v>84</v>
      </c>
    </row>
    <row r="12" spans="2:18" ht="16.5" customHeight="1" thickBot="1">
      <c r="B12" s="215"/>
      <c r="C12" s="216"/>
      <c r="D12" s="216"/>
      <c r="E12" s="217" t="s">
        <v>145</v>
      </c>
      <c r="F12" s="217"/>
      <c r="G12" s="218"/>
      <c r="I12" s="784" t="s">
        <v>7</v>
      </c>
      <c r="J12" s="785"/>
      <c r="K12" s="219" t="s">
        <v>8</v>
      </c>
      <c r="M12" s="180">
        <v>5</v>
      </c>
      <c r="N12" s="220" t="s">
        <v>85</v>
      </c>
      <c r="O12" s="182" t="s">
        <v>86</v>
      </c>
      <c r="P12" s="183" t="s">
        <v>87</v>
      </c>
      <c r="Q12" s="184" t="s">
        <v>88</v>
      </c>
      <c r="R12" s="221" t="s">
        <v>89</v>
      </c>
    </row>
    <row r="13" spans="2:18" ht="16.5" customHeight="1" thickBot="1">
      <c r="I13" s="689" t="s">
        <v>9</v>
      </c>
      <c r="J13" s="554"/>
      <c r="K13" s="222" t="s">
        <v>8</v>
      </c>
      <c r="M13" s="180">
        <v>4</v>
      </c>
      <c r="N13" s="220" t="s">
        <v>90</v>
      </c>
      <c r="O13" s="182" t="s">
        <v>91</v>
      </c>
      <c r="P13" s="183" t="s">
        <v>92</v>
      </c>
      <c r="Q13" s="184" t="s">
        <v>87</v>
      </c>
      <c r="R13" s="221" t="s">
        <v>44</v>
      </c>
    </row>
    <row r="14" spans="2:18" ht="16.5" customHeight="1" thickTop="1">
      <c r="D14" s="806" t="s">
        <v>33</v>
      </c>
      <c r="E14" s="807"/>
      <c r="F14" s="810" t="s">
        <v>140</v>
      </c>
      <c r="G14" s="811"/>
      <c r="I14" s="781" t="s">
        <v>32</v>
      </c>
      <c r="J14" s="549"/>
      <c r="K14" s="222" t="s">
        <v>8</v>
      </c>
      <c r="M14" s="180">
        <v>3</v>
      </c>
      <c r="N14" s="220" t="s">
        <v>93</v>
      </c>
      <c r="O14" s="182" t="s">
        <v>94</v>
      </c>
      <c r="P14" s="183" t="s">
        <v>95</v>
      </c>
      <c r="Q14" s="184" t="s">
        <v>96</v>
      </c>
      <c r="R14" s="221" t="s">
        <v>46</v>
      </c>
    </row>
    <row r="15" spans="2:18" ht="16.5" customHeight="1">
      <c r="D15" s="808"/>
      <c r="E15" s="809"/>
      <c r="F15" s="812"/>
      <c r="G15" s="813"/>
      <c r="I15" s="689" t="s">
        <v>19</v>
      </c>
      <c r="J15" s="554"/>
      <c r="K15" s="222" t="s">
        <v>12</v>
      </c>
      <c r="M15" s="180">
        <v>2</v>
      </c>
      <c r="N15" s="220" t="s">
        <v>97</v>
      </c>
      <c r="O15" s="182" t="s">
        <v>98</v>
      </c>
      <c r="P15" s="183" t="s">
        <v>94</v>
      </c>
      <c r="Q15" s="184" t="s">
        <v>91</v>
      </c>
      <c r="R15" s="221" t="s">
        <v>99</v>
      </c>
    </row>
    <row r="16" spans="2:18" ht="16.5" customHeight="1" thickBot="1">
      <c r="D16" s="818" t="s">
        <v>34</v>
      </c>
      <c r="E16" s="819" t="s">
        <v>35</v>
      </c>
      <c r="F16" s="812"/>
      <c r="G16" s="813"/>
      <c r="I16" s="781" t="s">
        <v>10</v>
      </c>
      <c r="J16" s="549"/>
      <c r="K16" s="222" t="s">
        <v>8</v>
      </c>
      <c r="M16" s="192">
        <v>1</v>
      </c>
      <c r="N16" s="223" t="s">
        <v>42</v>
      </c>
      <c r="O16" s="194" t="s">
        <v>97</v>
      </c>
      <c r="P16" s="195" t="s">
        <v>42</v>
      </c>
      <c r="Q16" s="196" t="s">
        <v>98</v>
      </c>
      <c r="R16" s="224" t="s">
        <v>43</v>
      </c>
    </row>
    <row r="17" spans="2:18" ht="16.5" customHeight="1">
      <c r="D17" s="715"/>
      <c r="E17" s="712"/>
      <c r="F17" s="812"/>
      <c r="G17" s="813"/>
      <c r="I17" s="689" t="s">
        <v>11</v>
      </c>
      <c r="J17" s="554"/>
      <c r="K17" s="222" t="s">
        <v>12</v>
      </c>
      <c r="M17" s="767" t="s">
        <v>100</v>
      </c>
      <c r="N17" s="769">
        <v>8</v>
      </c>
      <c r="O17" s="769" t="s">
        <v>45</v>
      </c>
      <c r="P17" s="769" t="s">
        <v>102</v>
      </c>
      <c r="Q17" s="769" t="s">
        <v>103</v>
      </c>
      <c r="R17" s="769" t="s">
        <v>104</v>
      </c>
    </row>
    <row r="18" spans="2:18" ht="16.5" customHeight="1" thickBot="1">
      <c r="D18" s="702" t="s">
        <v>37</v>
      </c>
      <c r="E18" s="707" t="s">
        <v>36</v>
      </c>
      <c r="F18" s="812"/>
      <c r="G18" s="813"/>
      <c r="I18" s="781" t="s">
        <v>13</v>
      </c>
      <c r="J18" s="549"/>
      <c r="K18" s="222" t="s">
        <v>8</v>
      </c>
      <c r="M18" s="768"/>
      <c r="N18" s="770"/>
      <c r="O18" s="770"/>
      <c r="P18" s="770"/>
      <c r="Q18" s="770"/>
      <c r="R18" s="770"/>
    </row>
    <row r="19" spans="2:18" ht="16.5" customHeight="1" thickTop="1" thickBot="1">
      <c r="D19" s="702"/>
      <c r="E19" s="713"/>
      <c r="F19" s="812"/>
      <c r="G19" s="813"/>
      <c r="I19" s="709" t="s">
        <v>243</v>
      </c>
      <c r="J19" s="710"/>
      <c r="K19" s="225" t="s">
        <v>8</v>
      </c>
      <c r="M19" s="779" t="s">
        <v>121</v>
      </c>
      <c r="N19" s="763" t="s">
        <v>105</v>
      </c>
      <c r="O19" s="763" t="s">
        <v>106</v>
      </c>
      <c r="P19" s="763" t="s">
        <v>107</v>
      </c>
      <c r="Q19" s="763" t="s">
        <v>108</v>
      </c>
      <c r="R19" s="793" t="s">
        <v>132</v>
      </c>
    </row>
    <row r="20" spans="2:18" ht="16.5" customHeight="1" thickBot="1">
      <c r="D20" s="714" t="s">
        <v>38</v>
      </c>
      <c r="E20" s="711" t="s">
        <v>17</v>
      </c>
      <c r="F20" s="812"/>
      <c r="G20" s="813"/>
      <c r="I20" s="603" t="s">
        <v>383</v>
      </c>
      <c r="J20" s="690"/>
      <c r="K20" s="691"/>
      <c r="M20" s="780"/>
      <c r="N20" s="764"/>
      <c r="O20" s="764"/>
      <c r="P20" s="764"/>
      <c r="Q20" s="764"/>
      <c r="R20" s="794"/>
    </row>
    <row r="21" spans="2:18" ht="16.5" customHeight="1" thickTop="1" thickBot="1">
      <c r="D21" s="715"/>
      <c r="E21" s="712"/>
      <c r="F21" s="812"/>
      <c r="G21" s="813"/>
      <c r="I21" s="692"/>
      <c r="J21" s="693"/>
      <c r="K21" s="694"/>
      <c r="M21" s="765" t="s">
        <v>101</v>
      </c>
      <c r="N21" s="752" t="s">
        <v>109</v>
      </c>
      <c r="O21" s="752" t="s">
        <v>110</v>
      </c>
      <c r="P21" s="752" t="s">
        <v>111</v>
      </c>
      <c r="Q21" s="752" t="s">
        <v>112</v>
      </c>
      <c r="R21" s="771" t="s">
        <v>132</v>
      </c>
    </row>
    <row r="22" spans="2:18" ht="16.5" customHeight="1" thickBot="1">
      <c r="D22" s="702" t="s">
        <v>39</v>
      </c>
      <c r="E22" s="707" t="s">
        <v>27</v>
      </c>
      <c r="F22" s="814"/>
      <c r="G22" s="815"/>
      <c r="I22" s="695" t="s">
        <v>239</v>
      </c>
      <c r="J22" s="696"/>
      <c r="K22" s="226" t="s">
        <v>1</v>
      </c>
      <c r="M22" s="766"/>
      <c r="N22" s="753"/>
      <c r="O22" s="753"/>
      <c r="P22" s="753"/>
      <c r="Q22" s="753"/>
      <c r="R22" s="772"/>
    </row>
    <row r="23" spans="2:18" ht="16.5" customHeight="1" thickTop="1" thickBot="1">
      <c r="D23" s="702"/>
      <c r="E23" s="713"/>
      <c r="F23" s="814"/>
      <c r="G23" s="815"/>
      <c r="I23" s="688" t="s">
        <v>2</v>
      </c>
      <c r="J23" s="610"/>
      <c r="K23" s="227" t="s">
        <v>1</v>
      </c>
    </row>
    <row r="24" spans="2:18" ht="16.5" customHeight="1">
      <c r="D24" s="714" t="s">
        <v>40</v>
      </c>
      <c r="E24" s="711" t="s">
        <v>6</v>
      </c>
      <c r="F24" s="814"/>
      <c r="G24" s="815"/>
      <c r="I24" s="689" t="s">
        <v>491</v>
      </c>
      <c r="J24" s="554"/>
      <c r="K24" s="227" t="s">
        <v>1</v>
      </c>
      <c r="M24" s="773" t="s">
        <v>490</v>
      </c>
      <c r="N24" s="774"/>
      <c r="O24" s="774"/>
      <c r="P24" s="774"/>
      <c r="Q24" s="774"/>
      <c r="R24" s="775"/>
    </row>
    <row r="25" spans="2:18" ht="16.5" customHeight="1" thickBot="1">
      <c r="D25" s="715"/>
      <c r="E25" s="712"/>
      <c r="F25" s="814"/>
      <c r="G25" s="815"/>
      <c r="I25" s="688" t="s">
        <v>15</v>
      </c>
      <c r="J25" s="610"/>
      <c r="K25" s="228" t="s">
        <v>6</v>
      </c>
      <c r="M25" s="776"/>
      <c r="N25" s="777"/>
      <c r="O25" s="777"/>
      <c r="P25" s="777"/>
      <c r="Q25" s="777"/>
      <c r="R25" s="778"/>
    </row>
    <row r="26" spans="2:18" ht="16.5" customHeight="1">
      <c r="D26" s="702" t="s">
        <v>41</v>
      </c>
      <c r="E26" s="707" t="s">
        <v>1</v>
      </c>
      <c r="F26" s="814"/>
      <c r="G26" s="815"/>
      <c r="I26" s="689" t="s">
        <v>133</v>
      </c>
      <c r="J26" s="554"/>
      <c r="K26" s="227" t="s">
        <v>1</v>
      </c>
      <c r="M26" s="755" t="s">
        <v>113</v>
      </c>
      <c r="N26" s="756"/>
      <c r="O26" s="756"/>
      <c r="P26" s="229" t="s">
        <v>6</v>
      </c>
      <c r="Q26" s="205"/>
      <c r="R26" s="230" t="s">
        <v>326</v>
      </c>
    </row>
    <row r="27" spans="2:18" ht="16.5" customHeight="1" thickBot="1">
      <c r="D27" s="805"/>
      <c r="E27" s="708"/>
      <c r="F27" s="816"/>
      <c r="G27" s="817"/>
      <c r="I27" s="723" t="s">
        <v>5</v>
      </c>
      <c r="J27" s="724"/>
      <c r="K27" s="231" t="s">
        <v>6</v>
      </c>
      <c r="M27" s="703" t="s">
        <v>114</v>
      </c>
      <c r="N27" s="704"/>
      <c r="O27" s="704"/>
      <c r="P27" s="207" t="s">
        <v>1</v>
      </c>
      <c r="Q27" s="153"/>
      <c r="R27" s="232" t="s">
        <v>327</v>
      </c>
    </row>
    <row r="28" spans="2:18" ht="16.5" customHeight="1" thickTop="1">
      <c r="I28" s="695" t="s">
        <v>251</v>
      </c>
      <c r="J28" s="696"/>
      <c r="K28" s="219" t="s">
        <v>8</v>
      </c>
      <c r="M28" s="705" t="s">
        <v>115</v>
      </c>
      <c r="N28" s="706"/>
      <c r="O28" s="706"/>
      <c r="P28" s="207" t="s">
        <v>1</v>
      </c>
      <c r="Q28" s="153"/>
      <c r="R28" s="233" t="s">
        <v>323</v>
      </c>
    </row>
    <row r="29" spans="2:18" ht="16.5" customHeight="1" thickBot="1">
      <c r="I29" s="688" t="s">
        <v>9</v>
      </c>
      <c r="J29" s="610"/>
      <c r="K29" s="222" t="s">
        <v>8</v>
      </c>
      <c r="M29" s="703" t="s">
        <v>259</v>
      </c>
      <c r="N29" s="704"/>
      <c r="O29" s="704"/>
      <c r="P29" s="207" t="s">
        <v>1</v>
      </c>
      <c r="Q29" s="153"/>
      <c r="R29" s="234" t="s">
        <v>324</v>
      </c>
    </row>
    <row r="30" spans="2:18" ht="16.5" customHeight="1" thickBot="1">
      <c r="B30" s="731" t="s">
        <v>148</v>
      </c>
      <c r="C30" s="732"/>
      <c r="D30" s="732"/>
      <c r="E30" s="732"/>
      <c r="F30" s="732"/>
      <c r="G30" s="733"/>
      <c r="I30" s="689" t="s">
        <v>32</v>
      </c>
      <c r="J30" s="554"/>
      <c r="K30" s="222" t="s">
        <v>8</v>
      </c>
      <c r="M30" s="705" t="s">
        <v>116</v>
      </c>
      <c r="N30" s="706"/>
      <c r="O30" s="706"/>
      <c r="P30" s="207" t="s">
        <v>1</v>
      </c>
      <c r="Q30" s="153"/>
      <c r="R30" s="235" t="s">
        <v>325</v>
      </c>
    </row>
    <row r="31" spans="2:18" ht="16.5" customHeight="1" thickBot="1">
      <c r="B31" s="734" t="s">
        <v>121</v>
      </c>
      <c r="C31" s="801" t="s">
        <v>353</v>
      </c>
      <c r="D31" s="802"/>
      <c r="E31" s="802"/>
      <c r="F31" s="802"/>
      <c r="G31" s="803"/>
      <c r="I31" s="688" t="s">
        <v>19</v>
      </c>
      <c r="J31" s="610"/>
      <c r="K31" s="222" t="s">
        <v>12</v>
      </c>
      <c r="M31" s="757" t="s">
        <v>117</v>
      </c>
      <c r="N31" s="758"/>
      <c r="O31" s="758"/>
      <c r="P31" s="212" t="s">
        <v>1</v>
      </c>
      <c r="Q31" s="153"/>
      <c r="R31" s="187"/>
    </row>
    <row r="32" spans="2:18" ht="16.5" customHeight="1" thickBot="1">
      <c r="B32" s="734"/>
      <c r="C32" s="804"/>
      <c r="D32" s="802"/>
      <c r="E32" s="802"/>
      <c r="F32" s="802"/>
      <c r="G32" s="803"/>
      <c r="I32" s="689" t="s">
        <v>10</v>
      </c>
      <c r="J32" s="554"/>
      <c r="K32" s="222" t="s">
        <v>8</v>
      </c>
      <c r="M32" s="755" t="s">
        <v>118</v>
      </c>
      <c r="N32" s="756"/>
      <c r="O32" s="756"/>
      <c r="P32" s="236" t="s">
        <v>8</v>
      </c>
      <c r="Q32" s="153"/>
      <c r="R32" s="187"/>
    </row>
    <row r="33" spans="2:18" ht="16.5" customHeight="1" thickBot="1">
      <c r="B33" s="734"/>
      <c r="C33" s="804"/>
      <c r="D33" s="802"/>
      <c r="E33" s="802"/>
      <c r="F33" s="802"/>
      <c r="G33" s="803"/>
      <c r="I33" s="688" t="s">
        <v>11</v>
      </c>
      <c r="J33" s="610"/>
      <c r="K33" s="222" t="s">
        <v>12</v>
      </c>
      <c r="M33" s="703" t="s">
        <v>7</v>
      </c>
      <c r="N33" s="704"/>
      <c r="O33" s="704"/>
      <c r="P33" s="237" t="s">
        <v>8</v>
      </c>
      <c r="Q33" s="153"/>
      <c r="R33" s="187"/>
    </row>
    <row r="34" spans="2:18" ht="16.5" customHeight="1" thickBot="1">
      <c r="B34" s="734"/>
      <c r="C34" s="804"/>
      <c r="D34" s="802"/>
      <c r="E34" s="802"/>
      <c r="F34" s="802"/>
      <c r="G34" s="803"/>
      <c r="I34" s="689" t="s">
        <v>13</v>
      </c>
      <c r="J34" s="554"/>
      <c r="K34" s="222" t="s">
        <v>8</v>
      </c>
      <c r="M34" s="705" t="s">
        <v>119</v>
      </c>
      <c r="N34" s="706"/>
      <c r="O34" s="706"/>
      <c r="P34" s="237" t="s">
        <v>8</v>
      </c>
      <c r="Q34" s="153"/>
      <c r="R34" s="187"/>
    </row>
    <row r="35" spans="2:18" ht="16.5" customHeight="1" thickBot="1">
      <c r="B35" s="735"/>
      <c r="C35" s="804"/>
      <c r="D35" s="802"/>
      <c r="E35" s="802"/>
      <c r="F35" s="802"/>
      <c r="G35" s="803"/>
      <c r="I35" s="688" t="s">
        <v>21</v>
      </c>
      <c r="J35" s="610"/>
      <c r="K35" s="222" t="s">
        <v>8</v>
      </c>
      <c r="M35" s="703" t="s">
        <v>41</v>
      </c>
      <c r="N35" s="704"/>
      <c r="O35" s="704"/>
      <c r="P35" s="237" t="s">
        <v>8</v>
      </c>
      <c r="Q35" s="153"/>
      <c r="R35" s="187"/>
    </row>
    <row r="36" spans="2:18" ht="16.5" customHeight="1" thickBot="1">
      <c r="B36" s="738" t="s">
        <v>101</v>
      </c>
      <c r="C36" s="795" t="s">
        <v>354</v>
      </c>
      <c r="D36" s="796"/>
      <c r="E36" s="796"/>
      <c r="F36" s="796"/>
      <c r="G36" s="797"/>
      <c r="I36" s="709" t="s">
        <v>243</v>
      </c>
      <c r="J36" s="710"/>
      <c r="K36" s="225" t="s">
        <v>8</v>
      </c>
      <c r="M36" s="705" t="s">
        <v>10</v>
      </c>
      <c r="N36" s="706"/>
      <c r="O36" s="706"/>
      <c r="P36" s="237" t="s">
        <v>8</v>
      </c>
      <c r="Q36" s="153"/>
      <c r="R36" s="187"/>
    </row>
    <row r="37" spans="2:18" ht="16.5" customHeight="1" thickBot="1">
      <c r="B37" s="738"/>
      <c r="C37" s="795"/>
      <c r="D37" s="796"/>
      <c r="E37" s="796"/>
      <c r="F37" s="796"/>
      <c r="G37" s="797"/>
      <c r="I37" s="603" t="s">
        <v>384</v>
      </c>
      <c r="J37" s="690"/>
      <c r="K37" s="691"/>
      <c r="M37" s="703" t="s">
        <v>337</v>
      </c>
      <c r="N37" s="704"/>
      <c r="O37" s="704"/>
      <c r="P37" s="237">
        <v>-1</v>
      </c>
      <c r="R37" s="187"/>
    </row>
    <row r="38" spans="2:18" ht="16.5" customHeight="1" thickBot="1">
      <c r="B38" s="738"/>
      <c r="C38" s="795"/>
      <c r="D38" s="796"/>
      <c r="E38" s="796"/>
      <c r="F38" s="796"/>
      <c r="G38" s="797"/>
      <c r="I38" s="692"/>
      <c r="J38" s="693"/>
      <c r="K38" s="694"/>
      <c r="M38" s="705" t="s">
        <v>11</v>
      </c>
      <c r="N38" s="706"/>
      <c r="O38" s="706"/>
      <c r="P38" s="237" t="s">
        <v>12</v>
      </c>
      <c r="Q38" s="153"/>
      <c r="R38" s="187"/>
    </row>
    <row r="39" spans="2:18" ht="16.5" customHeight="1" thickBot="1">
      <c r="B39" s="738"/>
      <c r="C39" s="795"/>
      <c r="D39" s="796"/>
      <c r="E39" s="796"/>
      <c r="F39" s="796"/>
      <c r="G39" s="797"/>
      <c r="I39" s="695" t="s">
        <v>376</v>
      </c>
      <c r="J39" s="696"/>
      <c r="K39" s="226" t="s">
        <v>1</v>
      </c>
      <c r="M39" s="743" t="s">
        <v>134</v>
      </c>
      <c r="N39" s="744"/>
      <c r="O39" s="744"/>
      <c r="P39" s="744"/>
      <c r="Q39" s="744"/>
      <c r="R39" s="745"/>
    </row>
    <row r="40" spans="2:18" ht="16.5" customHeight="1" thickBot="1">
      <c r="B40" s="739"/>
      <c r="C40" s="798"/>
      <c r="D40" s="799"/>
      <c r="E40" s="799"/>
      <c r="F40" s="799"/>
      <c r="G40" s="800"/>
      <c r="I40" s="688" t="s">
        <v>2</v>
      </c>
      <c r="J40" s="610"/>
      <c r="K40" s="227" t="s">
        <v>1</v>
      </c>
      <c r="M40" s="746" t="s">
        <v>149</v>
      </c>
      <c r="N40" s="747"/>
      <c r="O40" s="747"/>
      <c r="P40" s="747"/>
      <c r="Q40" s="747"/>
      <c r="R40" s="748"/>
    </row>
    <row r="41" spans="2:18" ht="16.5" customHeight="1" thickBot="1">
      <c r="B41" s="736" t="s">
        <v>132</v>
      </c>
      <c r="C41" s="725" t="s">
        <v>258</v>
      </c>
      <c r="D41" s="726"/>
      <c r="E41" s="726"/>
      <c r="F41" s="726"/>
      <c r="G41" s="727"/>
      <c r="I41" s="689" t="s">
        <v>377</v>
      </c>
      <c r="J41" s="554"/>
      <c r="K41" s="227" t="s">
        <v>1</v>
      </c>
      <c r="M41" s="238" t="s">
        <v>123</v>
      </c>
      <c r="N41" s="722" t="s">
        <v>126</v>
      </c>
      <c r="O41" s="722"/>
      <c r="P41" s="754" t="s">
        <v>141</v>
      </c>
      <c r="Q41" s="754"/>
      <c r="R41" s="239" t="s">
        <v>129</v>
      </c>
    </row>
    <row r="42" spans="2:18" ht="16.5" customHeight="1" thickBot="1">
      <c r="B42" s="736"/>
      <c r="C42" s="725"/>
      <c r="D42" s="726"/>
      <c r="E42" s="726"/>
      <c r="F42" s="726"/>
      <c r="G42" s="727"/>
      <c r="I42" s="688" t="s">
        <v>133</v>
      </c>
      <c r="J42" s="610"/>
      <c r="K42" s="227" t="s">
        <v>1</v>
      </c>
      <c r="M42" s="240" t="s">
        <v>124</v>
      </c>
      <c r="N42" s="719" t="s">
        <v>127</v>
      </c>
      <c r="O42" s="719"/>
      <c r="P42" s="685" t="s">
        <v>141</v>
      </c>
      <c r="Q42" s="685"/>
      <c r="R42" s="241" t="s">
        <v>130</v>
      </c>
    </row>
    <row r="43" spans="2:18" ht="16.5" customHeight="1" thickBot="1">
      <c r="B43" s="736"/>
      <c r="C43" s="725"/>
      <c r="D43" s="726"/>
      <c r="E43" s="726"/>
      <c r="F43" s="726"/>
      <c r="G43" s="727"/>
      <c r="I43" s="699" t="s">
        <v>5</v>
      </c>
      <c r="J43" s="653"/>
      <c r="K43" s="231" t="s">
        <v>6</v>
      </c>
      <c r="M43" s="242" t="s">
        <v>125</v>
      </c>
      <c r="N43" s="721" t="s">
        <v>128</v>
      </c>
      <c r="O43" s="721"/>
      <c r="P43" s="750" t="s">
        <v>131</v>
      </c>
      <c r="Q43" s="751"/>
      <c r="R43" s="742"/>
    </row>
    <row r="44" spans="2:18" ht="16.5" customHeight="1" thickBot="1">
      <c r="B44" s="736"/>
      <c r="C44" s="725"/>
      <c r="D44" s="726"/>
      <c r="E44" s="726"/>
      <c r="F44" s="726"/>
      <c r="G44" s="727"/>
      <c r="I44" s="700" t="s">
        <v>251</v>
      </c>
      <c r="J44" s="701"/>
      <c r="K44" s="219" t="s">
        <v>8</v>
      </c>
      <c r="M44" s="746" t="s">
        <v>150</v>
      </c>
      <c r="N44" s="747"/>
      <c r="O44" s="747"/>
      <c r="P44" s="747"/>
      <c r="Q44" s="747"/>
      <c r="R44" s="748"/>
    </row>
    <row r="45" spans="2:18" ht="16.5" customHeight="1" thickBot="1">
      <c r="B45" s="737"/>
      <c r="C45" s="728"/>
      <c r="D45" s="729"/>
      <c r="E45" s="729"/>
      <c r="F45" s="729"/>
      <c r="G45" s="730"/>
      <c r="I45" s="689" t="s">
        <v>9</v>
      </c>
      <c r="J45" s="554"/>
      <c r="K45" s="222" t="s">
        <v>8</v>
      </c>
      <c r="M45" s="238" t="s">
        <v>123</v>
      </c>
      <c r="N45" s="722" t="s">
        <v>126</v>
      </c>
      <c r="O45" s="722"/>
      <c r="P45" s="749"/>
      <c r="Q45" s="749"/>
      <c r="R45" s="243"/>
    </row>
    <row r="46" spans="2:18" ht="16.5" customHeight="1">
      <c r="B46" s="244" t="s">
        <v>355</v>
      </c>
      <c r="I46" s="688" t="s">
        <v>32</v>
      </c>
      <c r="J46" s="610"/>
      <c r="K46" s="222" t="s">
        <v>8</v>
      </c>
      <c r="M46" s="240" t="s">
        <v>124</v>
      </c>
      <c r="N46" s="719" t="s">
        <v>127</v>
      </c>
      <c r="O46" s="719"/>
      <c r="P46" s="740"/>
      <c r="Q46" s="741"/>
      <c r="R46" s="742"/>
    </row>
    <row r="47" spans="2:18" ht="16.5" customHeight="1" thickBot="1">
      <c r="B47" s="123" t="s">
        <v>475</v>
      </c>
      <c r="I47" s="689" t="s">
        <v>19</v>
      </c>
      <c r="J47" s="554"/>
      <c r="K47" s="222" t="s">
        <v>12</v>
      </c>
      <c r="M47" s="245" t="s">
        <v>125</v>
      </c>
      <c r="N47" s="720" t="s">
        <v>128</v>
      </c>
      <c r="O47" s="720"/>
      <c r="P47" s="716" t="s">
        <v>131</v>
      </c>
      <c r="Q47" s="717"/>
      <c r="R47" s="718"/>
    </row>
    <row r="48" spans="2:18" ht="16.5" customHeight="1">
      <c r="I48" s="688" t="s">
        <v>10</v>
      </c>
      <c r="J48" s="610"/>
      <c r="K48" s="222" t="s">
        <v>8</v>
      </c>
    </row>
    <row r="49" spans="9:11" ht="16.5" customHeight="1">
      <c r="I49" s="689" t="s">
        <v>11</v>
      </c>
      <c r="J49" s="554"/>
      <c r="K49" s="222" t="s">
        <v>12</v>
      </c>
    </row>
    <row r="50" spans="9:11" ht="16.5" customHeight="1">
      <c r="I50" s="688" t="s">
        <v>13</v>
      </c>
      <c r="J50" s="610"/>
      <c r="K50" s="222" t="s">
        <v>8</v>
      </c>
    </row>
    <row r="51" spans="9:11" ht="16.5" customHeight="1">
      <c r="I51" s="689" t="s">
        <v>21</v>
      </c>
      <c r="J51" s="554"/>
      <c r="K51" s="222" t="s">
        <v>8</v>
      </c>
    </row>
    <row r="52" spans="9:11" ht="16.5" customHeight="1" thickBot="1">
      <c r="I52" s="697" t="s">
        <v>378</v>
      </c>
      <c r="J52" s="698"/>
      <c r="K52" s="225" t="s">
        <v>8</v>
      </c>
    </row>
  </sheetData>
  <mergeCells count="121">
    <mergeCell ref="B1:G2"/>
    <mergeCell ref="I3:J3"/>
    <mergeCell ref="I4:J4"/>
    <mergeCell ref="I5:J5"/>
    <mergeCell ref="I6:J6"/>
    <mergeCell ref="I1:K2"/>
    <mergeCell ref="N1:R1"/>
    <mergeCell ref="R19:R20"/>
    <mergeCell ref="C36:G40"/>
    <mergeCell ref="C31:G35"/>
    <mergeCell ref="N21:N22"/>
    <mergeCell ref="O21:O22"/>
    <mergeCell ref="M36:O36"/>
    <mergeCell ref="O17:O18"/>
    <mergeCell ref="N17:N18"/>
    <mergeCell ref="E18:E19"/>
    <mergeCell ref="D26:D27"/>
    <mergeCell ref="I13:J13"/>
    <mergeCell ref="I20:K21"/>
    <mergeCell ref="D14:E15"/>
    <mergeCell ref="F14:G27"/>
    <mergeCell ref="D16:D17"/>
    <mergeCell ref="E16:E17"/>
    <mergeCell ref="D18:D19"/>
    <mergeCell ref="I7:J7"/>
    <mergeCell ref="I8:J8"/>
    <mergeCell ref="I9:J9"/>
    <mergeCell ref="I10:J10"/>
    <mergeCell ref="I15:J15"/>
    <mergeCell ref="I18:J18"/>
    <mergeCell ref="I11:J11"/>
    <mergeCell ref="I12:J12"/>
    <mergeCell ref="I14:J14"/>
    <mergeCell ref="I16:J16"/>
    <mergeCell ref="I17:J17"/>
    <mergeCell ref="M9:O9"/>
    <mergeCell ref="N10:R10"/>
    <mergeCell ref="O19:O20"/>
    <mergeCell ref="M30:O30"/>
    <mergeCell ref="M21:M22"/>
    <mergeCell ref="M17:M18"/>
    <mergeCell ref="R17:R18"/>
    <mergeCell ref="P19:P20"/>
    <mergeCell ref="P17:P18"/>
    <mergeCell ref="Q19:Q20"/>
    <mergeCell ref="R21:R22"/>
    <mergeCell ref="M24:R25"/>
    <mergeCell ref="M26:O26"/>
    <mergeCell ref="M28:O28"/>
    <mergeCell ref="M27:O27"/>
    <mergeCell ref="M29:O29"/>
    <mergeCell ref="M19:M20"/>
    <mergeCell ref="N19:N20"/>
    <mergeCell ref="Q21:Q22"/>
    <mergeCell ref="Q17:Q18"/>
    <mergeCell ref="P45:Q45"/>
    <mergeCell ref="I25:J25"/>
    <mergeCell ref="P43:R43"/>
    <mergeCell ref="M44:R44"/>
    <mergeCell ref="P21:P22"/>
    <mergeCell ref="P41:Q41"/>
    <mergeCell ref="M32:O32"/>
    <mergeCell ref="M31:O31"/>
    <mergeCell ref="I41:J41"/>
    <mergeCell ref="I19:J19"/>
    <mergeCell ref="I29:J29"/>
    <mergeCell ref="I31:J31"/>
    <mergeCell ref="I33:J33"/>
    <mergeCell ref="N42:O42"/>
    <mergeCell ref="N41:O41"/>
    <mergeCell ref="I32:J32"/>
    <mergeCell ref="M39:R39"/>
    <mergeCell ref="P42:Q42"/>
    <mergeCell ref="M40:R40"/>
    <mergeCell ref="I35:J35"/>
    <mergeCell ref="I30:J30"/>
    <mergeCell ref="M35:O35"/>
    <mergeCell ref="E20:E21"/>
    <mergeCell ref="E22:E23"/>
    <mergeCell ref="D24:D25"/>
    <mergeCell ref="E24:E25"/>
    <mergeCell ref="P47:R47"/>
    <mergeCell ref="N46:O46"/>
    <mergeCell ref="N47:O47"/>
    <mergeCell ref="N43:O43"/>
    <mergeCell ref="N45:O45"/>
    <mergeCell ref="I27:J27"/>
    <mergeCell ref="C41:G45"/>
    <mergeCell ref="D20:D21"/>
    <mergeCell ref="B30:G30"/>
    <mergeCell ref="B31:B35"/>
    <mergeCell ref="B41:B45"/>
    <mergeCell ref="B36:B40"/>
    <mergeCell ref="I34:J34"/>
    <mergeCell ref="I22:J22"/>
    <mergeCell ref="I24:J24"/>
    <mergeCell ref="I47:J47"/>
    <mergeCell ref="I23:J23"/>
    <mergeCell ref="I26:J26"/>
    <mergeCell ref="P46:R46"/>
    <mergeCell ref="I46:J46"/>
    <mergeCell ref="D22:D23"/>
    <mergeCell ref="M33:O33"/>
    <mergeCell ref="M38:O38"/>
    <mergeCell ref="E26:E27"/>
    <mergeCell ref="M37:O37"/>
    <mergeCell ref="M34:O34"/>
    <mergeCell ref="I36:J36"/>
    <mergeCell ref="I48:J48"/>
    <mergeCell ref="I49:J49"/>
    <mergeCell ref="I28:J28"/>
    <mergeCell ref="I50:J50"/>
    <mergeCell ref="I51:J51"/>
    <mergeCell ref="I37:K38"/>
    <mergeCell ref="I39:J39"/>
    <mergeCell ref="I40:J40"/>
    <mergeCell ref="I52:J52"/>
    <mergeCell ref="I42:J42"/>
    <mergeCell ref="I43:J43"/>
    <mergeCell ref="I44:J44"/>
    <mergeCell ref="I45:J45"/>
  </mergeCells>
  <phoneticPr fontId="2" type="noConversion"/>
  <pageMargins left="0" right="0" top="0" bottom="0"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49"/>
  <sheetViews>
    <sheetView zoomScale="80" zoomScaleNormal="80" workbookViewId="0">
      <selection activeCell="F21" sqref="F21"/>
    </sheetView>
  </sheetViews>
  <sheetFormatPr defaultRowHeight="14.25" customHeight="1"/>
  <cols>
    <col min="1" max="1" width="85.875" style="246" customWidth="1"/>
    <col min="2" max="2" width="12.125" style="246" customWidth="1"/>
    <col min="3" max="3" width="2.375" style="246" customWidth="1"/>
    <col min="4" max="4" width="13" style="246" customWidth="1"/>
    <col min="5" max="5" width="108.625" style="246" customWidth="1"/>
    <col min="6" max="6" width="15.375" style="246" customWidth="1"/>
    <col min="7" max="16384" width="9" style="246"/>
  </cols>
  <sheetData>
    <row r="1" spans="1:5" ht="14.25" customHeight="1" thickBot="1"/>
    <row r="2" spans="1:5" ht="34.5" customHeight="1" thickTop="1" thickBot="1">
      <c r="A2" s="820" t="s">
        <v>254</v>
      </c>
      <c r="B2" s="821"/>
      <c r="C2" s="821"/>
      <c r="D2" s="821"/>
      <c r="E2" s="822"/>
    </row>
    <row r="3" spans="1:5" ht="14.25" customHeight="1" thickTop="1" thickBot="1"/>
    <row r="4" spans="1:5" ht="30.75" customHeight="1" thickBot="1">
      <c r="A4" s="247" t="s">
        <v>255</v>
      </c>
      <c r="B4" s="248" t="s">
        <v>235</v>
      </c>
      <c r="E4" s="249" t="s">
        <v>256</v>
      </c>
    </row>
    <row r="5" spans="1:5" ht="30.75" customHeight="1">
      <c r="A5" s="250" t="s">
        <v>232</v>
      </c>
      <c r="B5" s="251" t="s">
        <v>236</v>
      </c>
      <c r="D5" s="432" t="s">
        <v>461</v>
      </c>
      <c r="E5" s="433" t="s">
        <v>215</v>
      </c>
    </row>
    <row r="6" spans="1:5" ht="30.75" customHeight="1">
      <c r="A6" s="252" t="s">
        <v>233</v>
      </c>
      <c r="B6" s="253" t="s">
        <v>237</v>
      </c>
      <c r="D6" s="434" t="s">
        <v>462</v>
      </c>
      <c r="E6" s="435" t="s">
        <v>463</v>
      </c>
    </row>
    <row r="7" spans="1:5" ht="30.75" customHeight="1">
      <c r="A7" s="252" t="s">
        <v>234</v>
      </c>
      <c r="B7" s="253" t="s">
        <v>236</v>
      </c>
      <c r="D7" s="254" t="s">
        <v>464</v>
      </c>
      <c r="E7" s="255" t="s">
        <v>216</v>
      </c>
    </row>
    <row r="8" spans="1:5" ht="30.75" customHeight="1" thickBot="1">
      <c r="A8" s="252" t="s">
        <v>245</v>
      </c>
      <c r="B8" s="253" t="s">
        <v>237</v>
      </c>
      <c r="D8" s="256" t="s">
        <v>218</v>
      </c>
      <c r="E8" s="257" t="s">
        <v>217</v>
      </c>
    </row>
    <row r="9" spans="1:5" ht="30.75" customHeight="1">
      <c r="A9" s="252" t="s">
        <v>250</v>
      </c>
      <c r="B9" s="253" t="s">
        <v>236</v>
      </c>
    </row>
    <row r="10" spans="1:5" ht="30.75" customHeight="1" thickBot="1">
      <c r="A10" s="258" t="s">
        <v>312</v>
      </c>
      <c r="B10" s="259" t="s">
        <v>236</v>
      </c>
    </row>
    <row r="11" spans="1:5" ht="7.5" customHeight="1" thickBot="1"/>
    <row r="12" spans="1:5" ht="36.75" customHeight="1" thickBot="1">
      <c r="A12" s="260" t="s">
        <v>280</v>
      </c>
      <c r="E12" s="247" t="s">
        <v>257</v>
      </c>
    </row>
    <row r="13" spans="1:5" ht="30.75" customHeight="1" thickBot="1">
      <c r="A13" s="261" t="s">
        <v>211</v>
      </c>
      <c r="B13" s="393"/>
      <c r="D13" s="436"/>
      <c r="E13" s="437" t="s">
        <v>463</v>
      </c>
    </row>
    <row r="14" spans="1:5" ht="30.75" customHeight="1">
      <c r="A14" s="394" t="s">
        <v>431</v>
      </c>
      <c r="B14" s="264" t="s">
        <v>1</v>
      </c>
      <c r="D14" s="398"/>
      <c r="E14" s="399" t="s">
        <v>465</v>
      </c>
    </row>
    <row r="15" spans="1:5" ht="30.75" customHeight="1">
      <c r="A15" s="252" t="s">
        <v>385</v>
      </c>
      <c r="B15" s="265" t="s">
        <v>1</v>
      </c>
      <c r="D15" s="438"/>
      <c r="E15" s="267" t="s">
        <v>492</v>
      </c>
    </row>
    <row r="16" spans="1:5" ht="30.75" customHeight="1" thickBot="1">
      <c r="A16" s="397" t="s">
        <v>212</v>
      </c>
      <c r="B16" s="265" t="s">
        <v>6</v>
      </c>
      <c r="D16" s="401"/>
      <c r="E16" s="402" t="s">
        <v>493</v>
      </c>
    </row>
    <row r="17" spans="1:5" ht="30.75" customHeight="1" thickBot="1">
      <c r="A17" s="252" t="s">
        <v>389</v>
      </c>
      <c r="B17" s="265" t="s">
        <v>1</v>
      </c>
    </row>
    <row r="18" spans="1:5" ht="30.75" customHeight="1" thickBot="1">
      <c r="A18" s="397" t="s">
        <v>390</v>
      </c>
      <c r="B18" s="265" t="s">
        <v>1</v>
      </c>
      <c r="D18" s="262"/>
      <c r="E18" s="263" t="s">
        <v>247</v>
      </c>
    </row>
    <row r="19" spans="1:5" ht="30.75" customHeight="1">
      <c r="A19" s="252" t="s">
        <v>213</v>
      </c>
      <c r="B19" s="265" t="s">
        <v>1</v>
      </c>
      <c r="D19" s="395">
        <v>1</v>
      </c>
      <c r="E19" s="396" t="s">
        <v>220</v>
      </c>
    </row>
    <row r="20" spans="1:5" ht="30.75" customHeight="1">
      <c r="A20" s="397" t="s">
        <v>473</v>
      </c>
      <c r="B20" s="269" t="s">
        <v>1</v>
      </c>
      <c r="D20" s="266">
        <v>2</v>
      </c>
      <c r="E20" s="267" t="s">
        <v>249</v>
      </c>
    </row>
    <row r="21" spans="1:5" ht="30.75" customHeight="1" thickBot="1">
      <c r="A21" s="270" t="s">
        <v>474</v>
      </c>
      <c r="B21" s="269" t="s">
        <v>1</v>
      </c>
      <c r="D21" s="398">
        <v>3</v>
      </c>
      <c r="E21" s="399" t="s">
        <v>316</v>
      </c>
    </row>
    <row r="22" spans="1:5" ht="30.75" customHeight="1">
      <c r="A22" s="394" t="s">
        <v>469</v>
      </c>
      <c r="B22" s="271" t="s">
        <v>8</v>
      </c>
      <c r="D22" s="268" t="s">
        <v>225</v>
      </c>
      <c r="E22" s="267" t="s">
        <v>253</v>
      </c>
    </row>
    <row r="23" spans="1:5" ht="30.75" customHeight="1">
      <c r="A23" s="252" t="s">
        <v>470</v>
      </c>
      <c r="B23" s="272" t="s">
        <v>8</v>
      </c>
      <c r="D23" s="400" t="s">
        <v>226</v>
      </c>
      <c r="E23" s="399" t="s">
        <v>221</v>
      </c>
    </row>
    <row r="24" spans="1:5" ht="30.75" customHeight="1">
      <c r="A24" s="397" t="s">
        <v>471</v>
      </c>
      <c r="B24" s="272" t="s">
        <v>12</v>
      </c>
      <c r="D24" s="266">
        <v>4</v>
      </c>
      <c r="E24" s="267" t="s">
        <v>318</v>
      </c>
    </row>
    <row r="25" spans="1:5" ht="30.75" customHeight="1">
      <c r="A25" s="252" t="s">
        <v>432</v>
      </c>
      <c r="B25" s="272" t="s">
        <v>8</v>
      </c>
      <c r="D25" s="398">
        <v>5</v>
      </c>
      <c r="E25" s="399" t="s">
        <v>317</v>
      </c>
    </row>
    <row r="26" spans="1:5" ht="30.75" customHeight="1">
      <c r="A26" s="397" t="s">
        <v>222</v>
      </c>
      <c r="B26" s="272" t="s">
        <v>8</v>
      </c>
      <c r="D26" s="266">
        <v>6</v>
      </c>
      <c r="E26" s="267" t="s">
        <v>238</v>
      </c>
    </row>
    <row r="27" spans="1:5" ht="30.75" customHeight="1" thickBot="1">
      <c r="A27" s="252" t="s">
        <v>223</v>
      </c>
      <c r="B27" s="272" t="s">
        <v>12</v>
      </c>
      <c r="D27" s="401">
        <v>7</v>
      </c>
      <c r="E27" s="402" t="s">
        <v>219</v>
      </c>
    </row>
    <row r="28" spans="1:5" ht="30.75" customHeight="1" thickBot="1">
      <c r="A28" s="397" t="s">
        <v>224</v>
      </c>
      <c r="B28" s="272" t="s">
        <v>26</v>
      </c>
      <c r="D28" s="273"/>
      <c r="E28" s="274" t="s">
        <v>227</v>
      </c>
    </row>
    <row r="29" spans="1:5" ht="33" customHeight="1" thickBot="1">
      <c r="A29" s="252" t="s">
        <v>433</v>
      </c>
      <c r="B29" s="272" t="s">
        <v>8</v>
      </c>
    </row>
    <row r="30" spans="1:5" ht="33" customHeight="1" thickBot="1">
      <c r="A30" s="403" t="s">
        <v>214</v>
      </c>
      <c r="B30" s="404" t="s">
        <v>12</v>
      </c>
      <c r="D30" s="275"/>
      <c r="E30" s="276" t="s">
        <v>248</v>
      </c>
    </row>
    <row r="31" spans="1:5" ht="33.75" customHeight="1">
      <c r="D31" s="395">
        <v>1</v>
      </c>
      <c r="E31" s="396" t="s">
        <v>228</v>
      </c>
    </row>
    <row r="32" spans="1:5" ht="33.75" customHeight="1" thickBot="1">
      <c r="A32" s="452" t="s">
        <v>472</v>
      </c>
      <c r="D32" s="277">
        <v>2</v>
      </c>
      <c r="E32" s="278" t="s">
        <v>315</v>
      </c>
    </row>
    <row r="33" spans="1:5" ht="30.75" customHeight="1" thickBot="1">
      <c r="A33" s="453" t="s">
        <v>466</v>
      </c>
    </row>
    <row r="34" spans="1:5" ht="30.75" customHeight="1" thickBot="1">
      <c r="A34" s="453" t="s">
        <v>467</v>
      </c>
      <c r="D34" s="279"/>
      <c r="E34" s="280" t="s">
        <v>246</v>
      </c>
    </row>
    <row r="35" spans="1:5" ht="31.5" customHeight="1" thickBot="1">
      <c r="A35" s="454" t="s">
        <v>468</v>
      </c>
      <c r="D35" s="277">
        <v>1</v>
      </c>
      <c r="E35" s="278" t="s">
        <v>434</v>
      </c>
    </row>
    <row r="36" spans="1:5" ht="31.5" customHeight="1">
      <c r="A36" s="123" t="s">
        <v>475</v>
      </c>
    </row>
    <row r="37" spans="1:5" ht="31.5" customHeight="1"/>
    <row r="38" spans="1:5" ht="31.5" customHeight="1"/>
    <row r="39" spans="1:5" ht="31.5" customHeight="1"/>
    <row r="40" spans="1:5" ht="31.5" customHeight="1"/>
    <row r="41" spans="1:5" ht="31.5" customHeight="1"/>
    <row r="42" spans="1:5" ht="31.5" customHeight="1"/>
    <row r="43" spans="1:5" ht="31.5" customHeight="1"/>
    <row r="44" spans="1:5" ht="31.5" customHeight="1"/>
    <row r="45" spans="1:5" ht="31.5" customHeight="1"/>
    <row r="46" spans="1:5" ht="31.5" customHeight="1"/>
    <row r="47" spans="1:5" ht="31.5" customHeight="1"/>
    <row r="48" spans="1:5" ht="31.5" customHeight="1"/>
    <row r="49" ht="31.5" customHeight="1"/>
  </sheetData>
  <mergeCells count="1">
    <mergeCell ref="A2:E2"/>
  </mergeCells>
  <phoneticPr fontId="83" type="noConversion"/>
  <pageMargins left="0" right="0" top="0" bottom="0" header="0.31496062992125984" footer="0.31496062992125984"/>
  <pageSetup paperSize="9" scale="5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S26"/>
  <sheetViews>
    <sheetView workbookViewId="0">
      <selection activeCell="K19" sqref="K19"/>
    </sheetView>
  </sheetViews>
  <sheetFormatPr defaultRowHeight="12.75"/>
  <cols>
    <col min="1" max="1" width="2.125" style="282" customWidth="1"/>
    <col min="2" max="2" width="1.875" style="282" customWidth="1"/>
    <col min="3" max="18" width="9" style="282"/>
    <col min="19" max="19" width="2.5" style="282" customWidth="1"/>
    <col min="20" max="16384" width="9" style="282"/>
  </cols>
  <sheetData>
    <row r="1" spans="2:19" ht="13.5" thickBot="1">
      <c r="B1" s="281"/>
      <c r="C1" s="281"/>
      <c r="D1" s="281"/>
      <c r="E1" s="281"/>
      <c r="F1" s="281"/>
      <c r="G1" s="281"/>
      <c r="H1" s="281"/>
      <c r="I1" s="281"/>
      <c r="J1" s="281"/>
      <c r="K1" s="281"/>
      <c r="L1" s="281"/>
      <c r="M1" s="281"/>
      <c r="N1" s="281"/>
      <c r="O1" s="281"/>
      <c r="P1" s="281"/>
      <c r="Q1" s="281"/>
      <c r="R1" s="281"/>
      <c r="S1" s="281"/>
    </row>
    <row r="2" spans="2:19" ht="24.75" customHeight="1" thickTop="1" thickBot="1">
      <c r="B2" s="281"/>
      <c r="C2" s="826" t="s">
        <v>229</v>
      </c>
      <c r="D2" s="827"/>
      <c r="E2" s="827"/>
      <c r="F2" s="827"/>
      <c r="G2" s="827"/>
      <c r="H2" s="827"/>
      <c r="I2" s="827"/>
      <c r="J2" s="827"/>
      <c r="K2" s="827"/>
      <c r="L2" s="827"/>
      <c r="M2" s="827"/>
      <c r="N2" s="827"/>
      <c r="O2" s="827"/>
      <c r="P2" s="827"/>
      <c r="Q2" s="827"/>
      <c r="R2" s="828"/>
      <c r="S2" s="281"/>
    </row>
    <row r="3" spans="2:19" ht="9.75" customHeight="1" thickTop="1">
      <c r="B3" s="281"/>
      <c r="C3" s="281"/>
      <c r="D3" s="281"/>
      <c r="E3" s="281"/>
      <c r="F3" s="281"/>
      <c r="G3" s="281"/>
      <c r="H3" s="281"/>
      <c r="I3" s="281"/>
      <c r="J3" s="281"/>
      <c r="K3" s="281"/>
      <c r="L3" s="281"/>
      <c r="M3" s="281"/>
      <c r="N3" s="281"/>
      <c r="O3" s="281"/>
      <c r="P3" s="281"/>
      <c r="Q3" s="281"/>
      <c r="R3" s="281"/>
      <c r="S3" s="281"/>
    </row>
    <row r="4" spans="2:19" ht="15" customHeight="1">
      <c r="B4" s="281"/>
      <c r="C4" s="835">
        <v>3</v>
      </c>
      <c r="D4" s="836"/>
      <c r="E4" s="824">
        <v>4</v>
      </c>
      <c r="F4" s="825"/>
      <c r="G4" s="824">
        <v>5</v>
      </c>
      <c r="H4" s="825"/>
      <c r="I4" s="824">
        <v>6</v>
      </c>
      <c r="J4" s="825"/>
      <c r="K4" s="824">
        <v>7</v>
      </c>
      <c r="L4" s="825"/>
      <c r="M4" s="824">
        <v>8</v>
      </c>
      <c r="N4" s="825"/>
      <c r="O4" s="824">
        <v>9</v>
      </c>
      <c r="P4" s="825"/>
      <c r="Q4" s="824">
        <v>10</v>
      </c>
      <c r="R4" s="825"/>
      <c r="S4" s="281"/>
    </row>
    <row r="5" spans="2:19" ht="19.5" customHeight="1">
      <c r="B5" s="281"/>
      <c r="C5" s="283">
        <v>1</v>
      </c>
      <c r="D5" s="284">
        <f>C5/$C$4</f>
        <v>0.33333333333333331</v>
      </c>
      <c r="E5" s="285">
        <v>1</v>
      </c>
      <c r="F5" s="286">
        <f>E5/$E$4</f>
        <v>0.25</v>
      </c>
      <c r="G5" s="285">
        <v>1</v>
      </c>
      <c r="H5" s="287">
        <f>G5/$G$4</f>
        <v>0.2</v>
      </c>
      <c r="I5" s="285">
        <v>1</v>
      </c>
      <c r="J5" s="287">
        <f t="shared" ref="J5:J10" si="0">I5/$I$4</f>
        <v>0.16666666666666666</v>
      </c>
      <c r="K5" s="285">
        <v>1</v>
      </c>
      <c r="L5" s="287">
        <f>K5/$K$4</f>
        <v>0.14285714285714285</v>
      </c>
      <c r="M5" s="285">
        <v>1</v>
      </c>
      <c r="N5" s="287">
        <f>M5/$M$4</f>
        <v>0.125</v>
      </c>
      <c r="O5" s="285">
        <v>1</v>
      </c>
      <c r="P5" s="287">
        <f>O5/$O$4</f>
        <v>0.1111111111111111</v>
      </c>
      <c r="Q5" s="285">
        <v>1</v>
      </c>
      <c r="R5" s="287">
        <f t="shared" ref="R5:R14" si="1">Q5/$Q$4</f>
        <v>0.1</v>
      </c>
      <c r="S5" s="281"/>
    </row>
    <row r="6" spans="2:19" ht="19.5" customHeight="1">
      <c r="B6" s="281"/>
      <c r="C6" s="283">
        <v>2</v>
      </c>
      <c r="D6" s="288">
        <f>C6/$C$4</f>
        <v>0.66666666666666663</v>
      </c>
      <c r="E6" s="283">
        <v>2</v>
      </c>
      <c r="F6" s="288">
        <f>E6/$E$4</f>
        <v>0.5</v>
      </c>
      <c r="G6" s="283">
        <v>2</v>
      </c>
      <c r="H6" s="284">
        <f>G6/$G$4</f>
        <v>0.4</v>
      </c>
      <c r="I6" s="283">
        <v>2</v>
      </c>
      <c r="J6" s="284">
        <f t="shared" si="0"/>
        <v>0.33333333333333331</v>
      </c>
      <c r="K6" s="283">
        <v>2</v>
      </c>
      <c r="L6" s="284">
        <f t="shared" ref="L6:L11" si="2">K6/$K$4</f>
        <v>0.2857142857142857</v>
      </c>
      <c r="M6" s="283">
        <v>2</v>
      </c>
      <c r="N6" s="284">
        <f t="shared" ref="N6:N11" si="3">M6/$M$4</f>
        <v>0.25</v>
      </c>
      <c r="O6" s="283">
        <v>2</v>
      </c>
      <c r="P6" s="284">
        <f t="shared" ref="P6:P12" si="4">O6/$O$4</f>
        <v>0.22222222222222221</v>
      </c>
      <c r="Q6" s="283">
        <v>2</v>
      </c>
      <c r="R6" s="289">
        <f t="shared" si="1"/>
        <v>0.2</v>
      </c>
      <c r="S6" s="281"/>
    </row>
    <row r="7" spans="2:19" ht="19.5" customHeight="1">
      <c r="B7" s="281"/>
      <c r="C7" s="290">
        <v>3</v>
      </c>
      <c r="D7" s="291">
        <f>C7/$C$4</f>
        <v>1</v>
      </c>
      <c r="E7" s="283">
        <v>3</v>
      </c>
      <c r="F7" s="292">
        <f>E7/$E$4</f>
        <v>0.75</v>
      </c>
      <c r="G7" s="283">
        <v>3</v>
      </c>
      <c r="H7" s="292">
        <f>G7/$G$4</f>
        <v>0.6</v>
      </c>
      <c r="I7" s="283">
        <v>3</v>
      </c>
      <c r="J7" s="288">
        <f t="shared" si="0"/>
        <v>0.5</v>
      </c>
      <c r="K7" s="283">
        <v>3</v>
      </c>
      <c r="L7" s="284">
        <f t="shared" si="2"/>
        <v>0.42857142857142855</v>
      </c>
      <c r="M7" s="283">
        <v>3</v>
      </c>
      <c r="N7" s="284">
        <f t="shared" si="3"/>
        <v>0.375</v>
      </c>
      <c r="O7" s="283">
        <v>3</v>
      </c>
      <c r="P7" s="284">
        <f t="shared" si="4"/>
        <v>0.33333333333333331</v>
      </c>
      <c r="Q7" s="283">
        <v>3</v>
      </c>
      <c r="R7" s="284">
        <f t="shared" si="1"/>
        <v>0.3</v>
      </c>
      <c r="S7" s="281"/>
    </row>
    <row r="8" spans="2:19" ht="19.5" customHeight="1">
      <c r="B8" s="281"/>
      <c r="E8" s="290">
        <v>4</v>
      </c>
      <c r="F8" s="291">
        <f>E8/$E$4</f>
        <v>1</v>
      </c>
      <c r="G8" s="293">
        <v>4</v>
      </c>
      <c r="H8" s="292">
        <f>G8/$G$4</f>
        <v>0.8</v>
      </c>
      <c r="I8" s="293">
        <v>4</v>
      </c>
      <c r="J8" s="292">
        <f t="shared" si="0"/>
        <v>0.66666666666666663</v>
      </c>
      <c r="K8" s="293">
        <v>4</v>
      </c>
      <c r="L8" s="292">
        <f t="shared" si="2"/>
        <v>0.5714285714285714</v>
      </c>
      <c r="M8" s="293">
        <v>4</v>
      </c>
      <c r="N8" s="288">
        <f t="shared" si="3"/>
        <v>0.5</v>
      </c>
      <c r="O8" s="293">
        <v>4</v>
      </c>
      <c r="P8" s="284">
        <f t="shared" si="4"/>
        <v>0.44444444444444442</v>
      </c>
      <c r="Q8" s="293">
        <v>4</v>
      </c>
      <c r="R8" s="284">
        <f t="shared" si="1"/>
        <v>0.4</v>
      </c>
      <c r="S8" s="281"/>
    </row>
    <row r="9" spans="2:19" ht="19.5" customHeight="1">
      <c r="B9" s="281"/>
      <c r="G9" s="290">
        <v>5</v>
      </c>
      <c r="H9" s="291">
        <f>G9/$G$4</f>
        <v>1</v>
      </c>
      <c r="I9" s="293">
        <v>5</v>
      </c>
      <c r="J9" s="292">
        <f t="shared" si="0"/>
        <v>0.83333333333333337</v>
      </c>
      <c r="K9" s="293">
        <v>5</v>
      </c>
      <c r="L9" s="292">
        <f t="shared" si="2"/>
        <v>0.7142857142857143</v>
      </c>
      <c r="M9" s="293">
        <v>5</v>
      </c>
      <c r="N9" s="292">
        <f t="shared" si="3"/>
        <v>0.625</v>
      </c>
      <c r="O9" s="293">
        <v>5</v>
      </c>
      <c r="P9" s="292">
        <f t="shared" si="4"/>
        <v>0.55555555555555558</v>
      </c>
      <c r="Q9" s="293">
        <v>5</v>
      </c>
      <c r="R9" s="288">
        <f t="shared" si="1"/>
        <v>0.5</v>
      </c>
      <c r="S9" s="281"/>
    </row>
    <row r="10" spans="2:19" ht="19.5" customHeight="1">
      <c r="B10" s="281"/>
      <c r="I10" s="290">
        <v>6</v>
      </c>
      <c r="J10" s="291">
        <f t="shared" si="0"/>
        <v>1</v>
      </c>
      <c r="K10" s="293">
        <v>6</v>
      </c>
      <c r="L10" s="292">
        <f t="shared" si="2"/>
        <v>0.8571428571428571</v>
      </c>
      <c r="M10" s="293">
        <v>6</v>
      </c>
      <c r="N10" s="292">
        <f t="shared" si="3"/>
        <v>0.75</v>
      </c>
      <c r="O10" s="293">
        <v>6</v>
      </c>
      <c r="P10" s="292">
        <f t="shared" si="4"/>
        <v>0.66666666666666663</v>
      </c>
      <c r="Q10" s="293">
        <v>6</v>
      </c>
      <c r="R10" s="292">
        <f t="shared" si="1"/>
        <v>0.6</v>
      </c>
      <c r="S10" s="281"/>
    </row>
    <row r="11" spans="2:19" ht="19.5" customHeight="1">
      <c r="B11" s="281"/>
      <c r="K11" s="290">
        <v>7</v>
      </c>
      <c r="L11" s="291">
        <f t="shared" si="2"/>
        <v>1</v>
      </c>
      <c r="M11" s="290">
        <v>7</v>
      </c>
      <c r="N11" s="291">
        <f t="shared" si="3"/>
        <v>0.875</v>
      </c>
      <c r="O11" s="293">
        <v>7</v>
      </c>
      <c r="P11" s="292">
        <f t="shared" si="4"/>
        <v>0.77777777777777779</v>
      </c>
      <c r="Q11" s="293">
        <v>7</v>
      </c>
      <c r="R11" s="292">
        <f t="shared" si="1"/>
        <v>0.7</v>
      </c>
      <c r="S11" s="281"/>
    </row>
    <row r="12" spans="2:19" ht="19.5" customHeight="1">
      <c r="B12" s="281"/>
      <c r="C12" s="829" t="s">
        <v>230</v>
      </c>
      <c r="D12" s="830"/>
      <c r="O12" s="290">
        <v>8</v>
      </c>
      <c r="P12" s="291">
        <f t="shared" si="4"/>
        <v>0.88888888888888884</v>
      </c>
      <c r="Q12" s="293">
        <v>8</v>
      </c>
      <c r="R12" s="292">
        <f t="shared" si="1"/>
        <v>0.8</v>
      </c>
      <c r="S12" s="281"/>
    </row>
    <row r="13" spans="2:19" ht="19.5" customHeight="1">
      <c r="B13" s="281"/>
      <c r="C13" s="831" t="s">
        <v>231</v>
      </c>
      <c r="D13" s="832"/>
      <c r="Q13" s="293">
        <v>9</v>
      </c>
      <c r="R13" s="292">
        <f t="shared" si="1"/>
        <v>0.9</v>
      </c>
      <c r="S13" s="281"/>
    </row>
    <row r="14" spans="2:19" ht="19.5" customHeight="1">
      <c r="B14" s="281"/>
      <c r="C14" s="833" t="s">
        <v>489</v>
      </c>
      <c r="D14" s="834"/>
      <c r="E14" s="123" t="s">
        <v>386</v>
      </c>
      <c r="Q14" s="290">
        <v>10</v>
      </c>
      <c r="R14" s="291">
        <f t="shared" si="1"/>
        <v>1</v>
      </c>
      <c r="S14" s="281"/>
    </row>
    <row r="15" spans="2:19" ht="9.75" customHeight="1">
      <c r="B15" s="281"/>
      <c r="C15" s="281"/>
      <c r="D15" s="281"/>
      <c r="E15" s="281"/>
      <c r="F15" s="281"/>
      <c r="G15" s="281"/>
      <c r="H15" s="281"/>
      <c r="I15" s="281"/>
      <c r="J15" s="281"/>
      <c r="K15" s="281"/>
      <c r="L15" s="281"/>
      <c r="M15" s="281"/>
      <c r="N15" s="281"/>
      <c r="O15" s="281"/>
      <c r="P15" s="281"/>
      <c r="Q15" s="281"/>
      <c r="R15" s="281"/>
      <c r="S15" s="281"/>
    </row>
    <row r="16" spans="2:19" ht="11.25" customHeight="1"/>
    <row r="18" spans="3:6" ht="30" customHeight="1">
      <c r="C18" s="823" t="s">
        <v>406</v>
      </c>
      <c r="D18" s="823"/>
      <c r="E18" s="823"/>
      <c r="F18" s="823"/>
    </row>
    <row r="19" spans="3:6" ht="24.75" customHeight="1">
      <c r="C19" s="334" t="s">
        <v>252</v>
      </c>
      <c r="D19" s="336">
        <v>0.1</v>
      </c>
      <c r="E19" s="335">
        <v>0.25</v>
      </c>
      <c r="F19" s="339">
        <v>0.5</v>
      </c>
    </row>
    <row r="20" spans="3:6" ht="24.75" customHeight="1">
      <c r="C20" s="330">
        <v>24</v>
      </c>
      <c r="D20" s="337">
        <v>3</v>
      </c>
      <c r="E20" s="331">
        <f>C20*$E$19</f>
        <v>6</v>
      </c>
      <c r="F20" s="340">
        <v>12</v>
      </c>
    </row>
    <row r="21" spans="3:6" ht="24.75" customHeight="1">
      <c r="C21" s="330">
        <v>30</v>
      </c>
      <c r="D21" s="337">
        <v>3</v>
      </c>
      <c r="E21" s="331">
        <v>8</v>
      </c>
      <c r="F21" s="340">
        <v>15</v>
      </c>
    </row>
    <row r="22" spans="3:6" ht="24.75" customHeight="1">
      <c r="C22" s="330">
        <v>32</v>
      </c>
      <c r="D22" s="337">
        <v>4</v>
      </c>
      <c r="E22" s="331">
        <v>8</v>
      </c>
      <c r="F22" s="340">
        <v>16</v>
      </c>
    </row>
    <row r="23" spans="3:6" ht="24.75" customHeight="1">
      <c r="C23" s="330">
        <v>36</v>
      </c>
      <c r="D23" s="337">
        <v>4</v>
      </c>
      <c r="E23" s="331">
        <v>9</v>
      </c>
      <c r="F23" s="340">
        <v>18</v>
      </c>
    </row>
    <row r="24" spans="3:6" ht="24.75" customHeight="1">
      <c r="C24" s="330">
        <v>40</v>
      </c>
      <c r="D24" s="337">
        <v>4</v>
      </c>
      <c r="E24" s="331">
        <v>10</v>
      </c>
      <c r="F24" s="340">
        <v>20</v>
      </c>
    </row>
    <row r="25" spans="3:6" ht="24.75" customHeight="1">
      <c r="C25" s="330">
        <v>48</v>
      </c>
      <c r="D25" s="337">
        <v>5</v>
      </c>
      <c r="E25" s="331">
        <v>12</v>
      </c>
      <c r="F25" s="340">
        <v>24</v>
      </c>
    </row>
    <row r="26" spans="3:6" ht="24.75" customHeight="1">
      <c r="C26" s="332">
        <v>60</v>
      </c>
      <c r="D26" s="338">
        <v>6</v>
      </c>
      <c r="E26" s="333">
        <v>15</v>
      </c>
      <c r="F26" s="341">
        <v>30</v>
      </c>
    </row>
  </sheetData>
  <mergeCells count="13">
    <mergeCell ref="Q4:R4"/>
    <mergeCell ref="C2:R2"/>
    <mergeCell ref="C12:D12"/>
    <mergeCell ref="C13:D13"/>
    <mergeCell ref="C14:D14"/>
    <mergeCell ref="C4:D4"/>
    <mergeCell ref="E4:F4"/>
    <mergeCell ref="G4:H4"/>
    <mergeCell ref="C18:F18"/>
    <mergeCell ref="I4:J4"/>
    <mergeCell ref="K4:L4"/>
    <mergeCell ref="M4:N4"/>
    <mergeCell ref="O4:P4"/>
  </mergeCells>
  <phoneticPr fontId="2" type="noConversion"/>
  <pageMargins left="0" right="0" top="0" bottom="0" header="0.51181102362204722" footer="0.51181102362204722"/>
  <pageSetup paperSize="9" scale="84"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W59"/>
  <sheetViews>
    <sheetView tabSelected="1" zoomScale="80" workbookViewId="0">
      <selection activeCell="T22" sqref="T22"/>
    </sheetView>
  </sheetViews>
  <sheetFormatPr defaultRowHeight="14.25"/>
  <cols>
    <col min="1" max="1" width="1" style="72" customWidth="1"/>
    <col min="2" max="2" width="25.125" style="72" customWidth="1"/>
    <col min="3" max="8" width="10.125" style="72" customWidth="1"/>
    <col min="9" max="9" width="8.25" style="72" customWidth="1"/>
    <col min="10" max="10" width="8.875" style="72" customWidth="1"/>
    <col min="11" max="11" width="10.5" style="72" customWidth="1"/>
    <col min="12" max="12" width="24.375" style="72" customWidth="1"/>
    <col min="13" max="18" width="9" style="72"/>
    <col min="19" max="19" width="2.125" style="72" customWidth="1"/>
    <col min="20" max="20" width="7.25" style="72" customWidth="1"/>
    <col min="21" max="25" width="8.25" style="72" customWidth="1"/>
    <col min="26" max="16384" width="9" style="72"/>
  </cols>
  <sheetData>
    <row r="1" spans="2:18" ht="29.25" customHeight="1" thickBot="1">
      <c r="B1" s="983" t="s">
        <v>157</v>
      </c>
      <c r="C1" s="984"/>
      <c r="D1" s="984"/>
      <c r="E1" s="984"/>
      <c r="F1" s="984"/>
      <c r="G1" s="984"/>
      <c r="H1" s="985"/>
      <c r="L1" s="983" t="s">
        <v>182</v>
      </c>
      <c r="M1" s="984"/>
      <c r="N1" s="984"/>
      <c r="O1" s="984"/>
      <c r="P1" s="984"/>
      <c r="Q1" s="984"/>
      <c r="R1" s="985"/>
    </row>
    <row r="2" spans="2:18" s="74" customFormat="1" ht="6" customHeight="1" thickBot="1">
      <c r="B2" s="73"/>
      <c r="C2" s="73"/>
      <c r="D2" s="73"/>
      <c r="E2" s="73"/>
      <c r="F2" s="73"/>
      <c r="G2" s="73"/>
      <c r="H2" s="73"/>
      <c r="L2" s="73"/>
      <c r="M2" s="73"/>
      <c r="N2" s="73"/>
      <c r="O2" s="73"/>
      <c r="P2" s="73"/>
      <c r="Q2" s="73"/>
      <c r="R2" s="73"/>
    </row>
    <row r="3" spans="2:18" ht="16.5" customHeight="1" thickBot="1">
      <c r="B3" s="329" t="s">
        <v>183</v>
      </c>
      <c r="C3" s="73"/>
      <c r="D3" s="73"/>
      <c r="E3" s="73"/>
      <c r="F3" s="73"/>
      <c r="G3" s="73"/>
      <c r="H3" s="73"/>
      <c r="L3" s="328" t="s">
        <v>183</v>
      </c>
      <c r="M3" s="73"/>
      <c r="N3" s="73"/>
      <c r="O3" s="73"/>
      <c r="P3" s="73"/>
      <c r="Q3" s="73"/>
      <c r="R3" s="73"/>
    </row>
    <row r="4" spans="2:18" ht="16.5" customHeight="1">
      <c r="B4" s="986" t="s">
        <v>267</v>
      </c>
      <c r="C4" s="987"/>
      <c r="D4" s="987"/>
      <c r="E4" s="987"/>
      <c r="F4" s="987"/>
      <c r="G4" s="987"/>
      <c r="H4" s="988"/>
      <c r="L4" s="986" t="s">
        <v>494</v>
      </c>
      <c r="M4" s="987"/>
      <c r="N4" s="987"/>
      <c r="O4" s="987"/>
      <c r="P4" s="987"/>
      <c r="Q4" s="987"/>
      <c r="R4" s="988"/>
    </row>
    <row r="5" spans="2:18" ht="16.5" customHeight="1" thickBot="1">
      <c r="B5" s="989" t="s">
        <v>158</v>
      </c>
      <c r="C5" s="990"/>
      <c r="D5" s="990"/>
      <c r="E5" s="990"/>
      <c r="F5" s="990"/>
      <c r="G5" s="990"/>
      <c r="H5" s="991"/>
      <c r="L5" s="989" t="s">
        <v>495</v>
      </c>
      <c r="M5" s="990"/>
      <c r="N5" s="990"/>
      <c r="O5" s="990"/>
      <c r="P5" s="990"/>
      <c r="Q5" s="990"/>
      <c r="R5" s="991"/>
    </row>
    <row r="6" spans="2:18" ht="6.75" customHeight="1" thickBot="1">
      <c r="B6" s="76"/>
      <c r="C6" s="77"/>
      <c r="D6" s="77"/>
      <c r="E6" s="77"/>
      <c r="F6" s="77"/>
      <c r="G6" s="77"/>
      <c r="H6" s="77"/>
      <c r="L6" s="76"/>
      <c r="M6" s="77"/>
      <c r="N6" s="77"/>
      <c r="O6" s="77"/>
      <c r="P6" s="77"/>
      <c r="Q6" s="77"/>
      <c r="R6" s="77"/>
    </row>
    <row r="7" spans="2:18" ht="18.75" customHeight="1">
      <c r="B7" s="995" t="s">
        <v>266</v>
      </c>
      <c r="C7" s="992" t="s">
        <v>165</v>
      </c>
      <c r="D7" s="852"/>
      <c r="E7" s="993"/>
      <c r="F7" s="993"/>
      <c r="G7" s="993"/>
      <c r="H7" s="78" t="s">
        <v>6</v>
      </c>
      <c r="L7" s="1000" t="s">
        <v>266</v>
      </c>
      <c r="M7" s="848" t="s">
        <v>261</v>
      </c>
      <c r="N7" s="852"/>
      <c r="O7" s="993"/>
      <c r="P7" s="993"/>
      <c r="Q7" s="993"/>
      <c r="R7" s="78" t="s">
        <v>6</v>
      </c>
    </row>
    <row r="8" spans="2:18" ht="18.75" customHeight="1">
      <c r="B8" s="996"/>
      <c r="C8" s="994" t="s">
        <v>166</v>
      </c>
      <c r="D8" s="853"/>
      <c r="E8" s="853"/>
      <c r="F8" s="853"/>
      <c r="G8" s="853"/>
      <c r="H8" s="79" t="s">
        <v>1</v>
      </c>
      <c r="L8" s="1001"/>
      <c r="M8" s="851" t="s">
        <v>262</v>
      </c>
      <c r="N8" s="853"/>
      <c r="O8" s="853"/>
      <c r="P8" s="853"/>
      <c r="Q8" s="853"/>
      <c r="R8" s="79" t="s">
        <v>1</v>
      </c>
    </row>
    <row r="9" spans="2:18" ht="18.75" customHeight="1">
      <c r="B9" s="996"/>
      <c r="C9" s="978" t="s">
        <v>171</v>
      </c>
      <c r="D9" s="837"/>
      <c r="E9" s="979"/>
      <c r="F9" s="979"/>
      <c r="G9" s="979"/>
      <c r="H9" s="79" t="s">
        <v>1</v>
      </c>
      <c r="L9" s="1001"/>
      <c r="M9" s="850" t="s">
        <v>263</v>
      </c>
      <c r="N9" s="837"/>
      <c r="O9" s="979"/>
      <c r="P9" s="979"/>
      <c r="Q9" s="979"/>
      <c r="R9" s="79" t="s">
        <v>1</v>
      </c>
    </row>
    <row r="10" spans="2:18" s="74" customFormat="1" ht="18.75" customHeight="1">
      <c r="B10" s="996"/>
      <c r="C10" s="994" t="s">
        <v>167</v>
      </c>
      <c r="D10" s="853"/>
      <c r="E10" s="853"/>
      <c r="F10" s="853"/>
      <c r="G10" s="853"/>
      <c r="H10" s="79" t="s">
        <v>1</v>
      </c>
      <c r="L10" s="1001"/>
      <c r="M10" s="851" t="s">
        <v>167</v>
      </c>
      <c r="N10" s="853"/>
      <c r="O10" s="853"/>
      <c r="P10" s="853"/>
      <c r="Q10" s="853"/>
      <c r="R10" s="79" t="s">
        <v>1</v>
      </c>
    </row>
    <row r="11" spans="2:18" s="74" customFormat="1" ht="18.75" customHeight="1">
      <c r="B11" s="996"/>
      <c r="C11" s="980" t="s">
        <v>172</v>
      </c>
      <c r="D11" s="981"/>
      <c r="E11" s="982"/>
      <c r="F11" s="982"/>
      <c r="G11" s="982"/>
      <c r="H11" s="80" t="s">
        <v>1</v>
      </c>
      <c r="L11" s="1001"/>
      <c r="M11" s="850" t="s">
        <v>184</v>
      </c>
      <c r="N11" s="837"/>
      <c r="O11" s="979"/>
      <c r="P11" s="979"/>
      <c r="Q11" s="979"/>
      <c r="R11" s="79" t="s">
        <v>1</v>
      </c>
    </row>
    <row r="12" spans="2:18" s="74" customFormat="1" ht="18.75" customHeight="1">
      <c r="B12" s="996"/>
      <c r="C12" s="998" t="s">
        <v>363</v>
      </c>
      <c r="D12" s="999"/>
      <c r="E12" s="999"/>
      <c r="F12" s="999"/>
      <c r="G12" s="999"/>
      <c r="H12" s="81" t="s">
        <v>8</v>
      </c>
      <c r="L12" s="1001"/>
      <c r="M12" s="851" t="s">
        <v>405</v>
      </c>
      <c r="N12" s="853"/>
      <c r="O12" s="853"/>
      <c r="P12" s="853"/>
      <c r="Q12" s="853"/>
      <c r="R12" s="79" t="s">
        <v>6</v>
      </c>
    </row>
    <row r="13" spans="2:18" s="74" customFormat="1" ht="18.75" customHeight="1">
      <c r="B13" s="996"/>
      <c r="C13" s="978" t="s">
        <v>173</v>
      </c>
      <c r="D13" s="837"/>
      <c r="E13" s="979"/>
      <c r="F13" s="979"/>
      <c r="G13" s="979"/>
      <c r="H13" s="82" t="s">
        <v>8</v>
      </c>
      <c r="L13" s="1001"/>
      <c r="M13" s="850" t="s">
        <v>361</v>
      </c>
      <c r="N13" s="837"/>
      <c r="O13" s="979"/>
      <c r="P13" s="979"/>
      <c r="Q13" s="979"/>
      <c r="R13" s="79" t="s">
        <v>1</v>
      </c>
    </row>
    <row r="14" spans="2:18" s="74" customFormat="1" ht="18.75" customHeight="1">
      <c r="B14" s="996"/>
      <c r="C14" s="994" t="s">
        <v>174</v>
      </c>
      <c r="D14" s="853"/>
      <c r="E14" s="853"/>
      <c r="F14" s="853"/>
      <c r="G14" s="853"/>
      <c r="H14" s="82" t="s">
        <v>8</v>
      </c>
      <c r="L14" s="1001"/>
      <c r="M14" s="1003" t="s">
        <v>362</v>
      </c>
      <c r="N14" s="1004"/>
      <c r="O14" s="1004"/>
      <c r="P14" s="1004"/>
      <c r="Q14" s="1004"/>
      <c r="R14" s="83" t="s">
        <v>6</v>
      </c>
    </row>
    <row r="15" spans="2:18" s="74" customFormat="1" ht="18.75" customHeight="1">
      <c r="B15" s="996"/>
      <c r="C15" s="978" t="s">
        <v>168</v>
      </c>
      <c r="D15" s="837"/>
      <c r="E15" s="979"/>
      <c r="F15" s="979"/>
      <c r="G15" s="979"/>
      <c r="H15" s="82" t="s">
        <v>8</v>
      </c>
      <c r="L15" s="1001"/>
      <c r="M15" s="1005" t="s">
        <v>363</v>
      </c>
      <c r="N15" s="1006"/>
      <c r="O15" s="1006"/>
      <c r="P15" s="1006"/>
      <c r="Q15" s="1006"/>
      <c r="R15" s="84" t="s">
        <v>8</v>
      </c>
    </row>
    <row r="16" spans="2:18" s="74" customFormat="1" ht="18.75" customHeight="1">
      <c r="B16" s="996"/>
      <c r="C16" s="994" t="s">
        <v>169</v>
      </c>
      <c r="D16" s="853"/>
      <c r="E16" s="853"/>
      <c r="F16" s="853"/>
      <c r="G16" s="853"/>
      <c r="H16" s="82" t="s">
        <v>8</v>
      </c>
      <c r="L16" s="1001"/>
      <c r="M16" s="968" t="s">
        <v>173</v>
      </c>
      <c r="N16" s="969"/>
      <c r="O16" s="970"/>
      <c r="P16" s="970"/>
      <c r="Q16" s="970"/>
      <c r="R16" s="85" t="s">
        <v>8</v>
      </c>
    </row>
    <row r="17" spans="2:20" s="74" customFormat="1" ht="18.75" customHeight="1">
      <c r="B17" s="996"/>
      <c r="C17" s="978" t="s">
        <v>170</v>
      </c>
      <c r="D17" s="837"/>
      <c r="E17" s="979"/>
      <c r="F17" s="979"/>
      <c r="G17" s="979"/>
      <c r="H17" s="82" t="s">
        <v>14</v>
      </c>
      <c r="L17" s="1001"/>
      <c r="M17" s="966" t="s">
        <v>264</v>
      </c>
      <c r="N17" s="967"/>
      <c r="O17" s="967"/>
      <c r="P17" s="967"/>
      <c r="Q17" s="967"/>
      <c r="R17" s="85" t="s">
        <v>8</v>
      </c>
    </row>
    <row r="18" spans="2:20" s="74" customFormat="1" ht="18.75" customHeight="1" thickBot="1">
      <c r="B18" s="997"/>
      <c r="C18" s="953" t="s">
        <v>375</v>
      </c>
      <c r="D18" s="839"/>
      <c r="E18" s="839"/>
      <c r="F18" s="839"/>
      <c r="G18" s="839"/>
      <c r="H18" s="86" t="s">
        <v>14</v>
      </c>
      <c r="L18" s="1001"/>
      <c r="M18" s="968" t="s">
        <v>265</v>
      </c>
      <c r="N18" s="969"/>
      <c r="O18" s="970"/>
      <c r="P18" s="970"/>
      <c r="Q18" s="970"/>
      <c r="R18" s="85" t="s">
        <v>12</v>
      </c>
    </row>
    <row r="19" spans="2:20" s="74" customFormat="1" ht="18.75" customHeight="1" thickBot="1">
      <c r="B19" s="87"/>
      <c r="C19" s="87"/>
      <c r="D19" s="87"/>
      <c r="E19" s="87"/>
      <c r="F19" s="87"/>
      <c r="G19" s="87"/>
      <c r="H19" s="87"/>
      <c r="I19" s="87"/>
      <c r="L19" s="1001"/>
      <c r="M19" s="966" t="s">
        <v>188</v>
      </c>
      <c r="N19" s="967"/>
      <c r="O19" s="967"/>
      <c r="P19" s="967"/>
      <c r="Q19" s="967"/>
      <c r="R19" s="85" t="s">
        <v>8</v>
      </c>
    </row>
    <row r="20" spans="2:20" s="74" customFormat="1" ht="18.75" customHeight="1" thickTop="1">
      <c r="B20" s="75"/>
      <c r="C20" s="956" t="s">
        <v>164</v>
      </c>
      <c r="D20" s="957"/>
      <c r="E20" s="957"/>
      <c r="F20" s="957"/>
      <c r="G20" s="957"/>
      <c r="H20" s="958"/>
      <c r="L20" s="1001"/>
      <c r="M20" s="968" t="s">
        <v>189</v>
      </c>
      <c r="N20" s="969"/>
      <c r="O20" s="970"/>
      <c r="P20" s="970"/>
      <c r="Q20" s="970"/>
      <c r="R20" s="85" t="s">
        <v>8</v>
      </c>
    </row>
    <row r="21" spans="2:20" s="74" customFormat="1" ht="19.5" customHeight="1" thickBot="1">
      <c r="B21" s="88"/>
      <c r="C21" s="89" t="s">
        <v>159</v>
      </c>
      <c r="D21" s="90" t="s">
        <v>160</v>
      </c>
      <c r="E21" s="91" t="s">
        <v>161</v>
      </c>
      <c r="F21" s="92" t="s">
        <v>162</v>
      </c>
      <c r="G21" s="93" t="s">
        <v>163</v>
      </c>
      <c r="H21" s="94" t="s">
        <v>185</v>
      </c>
      <c r="L21" s="1001"/>
      <c r="M21" s="966" t="s">
        <v>364</v>
      </c>
      <c r="N21" s="967"/>
      <c r="O21" s="967"/>
      <c r="P21" s="967"/>
      <c r="Q21" s="967"/>
      <c r="R21" s="85" t="s">
        <v>12</v>
      </c>
    </row>
    <row r="22" spans="2:20" s="74" customFormat="1" ht="19.5" customHeight="1" thickTop="1" thickBot="1">
      <c r="B22" s="95" t="s">
        <v>404</v>
      </c>
      <c r="C22" s="96">
        <v>4</v>
      </c>
      <c r="D22" s="97">
        <v>6</v>
      </c>
      <c r="E22" s="97">
        <v>9</v>
      </c>
      <c r="F22" s="97">
        <v>13</v>
      </c>
      <c r="G22" s="97">
        <v>15</v>
      </c>
      <c r="H22" s="98">
        <v>17</v>
      </c>
      <c r="L22" s="1002"/>
      <c r="M22" s="963" t="s">
        <v>618</v>
      </c>
      <c r="N22" s="964"/>
      <c r="O22" s="965"/>
      <c r="P22" s="965"/>
      <c r="Q22" s="965"/>
      <c r="R22" s="1135" t="s">
        <v>617</v>
      </c>
    </row>
    <row r="23" spans="2:20" s="74" customFormat="1" ht="30" customHeight="1" thickBot="1">
      <c r="B23" s="99" t="s">
        <v>187</v>
      </c>
      <c r="C23" s="100">
        <v>3</v>
      </c>
      <c r="D23" s="101">
        <v>5</v>
      </c>
      <c r="E23" s="101">
        <v>8</v>
      </c>
      <c r="F23" s="101">
        <v>12</v>
      </c>
      <c r="G23" s="101">
        <v>14</v>
      </c>
      <c r="H23" s="102">
        <v>16</v>
      </c>
      <c r="L23" s="955" t="s">
        <v>387</v>
      </c>
      <c r="M23" s="955"/>
      <c r="N23" s="955"/>
      <c r="O23" s="955"/>
      <c r="P23" s="955"/>
      <c r="Q23" s="955"/>
      <c r="R23" s="955"/>
    </row>
    <row r="24" spans="2:20" s="74" customFormat="1" ht="10.5" customHeight="1" thickTop="1" thickBot="1"/>
    <row r="25" spans="2:20" s="74" customFormat="1" ht="19.5" customHeight="1" thickBot="1">
      <c r="B25" s="87"/>
      <c r="C25" s="954"/>
      <c r="D25" s="954"/>
      <c r="E25" s="954"/>
      <c r="F25" s="954"/>
      <c r="G25" s="954"/>
      <c r="H25" s="103"/>
      <c r="L25" s="900" t="s">
        <v>190</v>
      </c>
      <c r="M25" s="104" t="s">
        <v>191</v>
      </c>
      <c r="N25" s="971" t="s">
        <v>192</v>
      </c>
      <c r="O25" s="971"/>
      <c r="P25" s="971"/>
      <c r="Q25" s="971"/>
      <c r="R25" s="972"/>
    </row>
    <row r="26" spans="2:20" s="74" customFormat="1" ht="18.75" customHeight="1" thickBot="1">
      <c r="B26" s="603" t="s">
        <v>496</v>
      </c>
      <c r="C26" s="947"/>
      <c r="D26" s="72"/>
      <c r="E26" s="72"/>
      <c r="F26" s="72"/>
      <c r="G26" s="72"/>
      <c r="H26" s="105"/>
      <c r="I26" s="72"/>
      <c r="J26" s="72"/>
      <c r="L26" s="902"/>
      <c r="M26" s="106" t="s">
        <v>507</v>
      </c>
      <c r="N26" s="973" t="s">
        <v>193</v>
      </c>
      <c r="O26" s="973"/>
      <c r="P26" s="973"/>
      <c r="Q26" s="973"/>
      <c r="R26" s="974"/>
    </row>
    <row r="27" spans="2:20" s="74" customFormat="1" ht="18.75" customHeight="1" thickBot="1">
      <c r="B27" s="898" t="s">
        <v>508</v>
      </c>
      <c r="C27" s="899"/>
      <c r="D27" s="107" t="s">
        <v>177</v>
      </c>
      <c r="E27" s="870" t="s">
        <v>179</v>
      </c>
      <c r="F27" s="871"/>
      <c r="G27" s="871"/>
      <c r="H27" s="871"/>
      <c r="I27" s="871"/>
      <c r="J27" s="872"/>
      <c r="R27" s="108" t="s">
        <v>200</v>
      </c>
    </row>
    <row r="28" spans="2:20" ht="18.75" customHeight="1">
      <c r="B28" s="894" t="s">
        <v>175</v>
      </c>
      <c r="C28" s="895"/>
      <c r="D28" s="109" t="s">
        <v>178</v>
      </c>
      <c r="E28" s="873" t="s">
        <v>180</v>
      </c>
      <c r="F28" s="874"/>
      <c r="G28" s="874"/>
      <c r="H28" s="874"/>
      <c r="I28" s="874"/>
      <c r="J28" s="875"/>
      <c r="K28" s="74"/>
      <c r="L28" s="900" t="s">
        <v>194</v>
      </c>
      <c r="M28" s="110" t="s">
        <v>195</v>
      </c>
      <c r="N28" s="948" t="s">
        <v>196</v>
      </c>
      <c r="O28" s="949"/>
      <c r="P28" s="949"/>
      <c r="Q28" s="949"/>
      <c r="R28" s="111" t="s">
        <v>195</v>
      </c>
    </row>
    <row r="29" spans="2:20" ht="18.75" customHeight="1" thickBot="1">
      <c r="B29" s="896" t="s">
        <v>176</v>
      </c>
      <c r="C29" s="897"/>
      <c r="D29" s="112" t="s">
        <v>509</v>
      </c>
      <c r="E29" s="876" t="s">
        <v>181</v>
      </c>
      <c r="F29" s="877"/>
      <c r="G29" s="877"/>
      <c r="H29" s="877"/>
      <c r="I29" s="877"/>
      <c r="J29" s="878"/>
      <c r="K29" s="74"/>
      <c r="L29" s="901"/>
      <c r="M29" s="113" t="s">
        <v>199</v>
      </c>
      <c r="N29" s="959" t="s">
        <v>197</v>
      </c>
      <c r="O29" s="960"/>
      <c r="P29" s="960"/>
      <c r="Q29" s="960"/>
      <c r="R29" s="114" t="s">
        <v>201</v>
      </c>
      <c r="T29" s="115"/>
    </row>
    <row r="30" spans="2:20" ht="18.75" customHeight="1" thickBot="1">
      <c r="L30" s="902"/>
      <c r="M30" s="116" t="s">
        <v>260</v>
      </c>
      <c r="N30" s="961" t="s">
        <v>198</v>
      </c>
      <c r="O30" s="962"/>
      <c r="P30" s="962"/>
      <c r="Q30" s="962"/>
      <c r="R30" s="117" t="s">
        <v>202</v>
      </c>
    </row>
    <row r="31" spans="2:20" ht="18.75" customHeight="1" thickBot="1">
      <c r="B31" s="603" t="s">
        <v>207</v>
      </c>
      <c r="C31" s="947"/>
    </row>
    <row r="32" spans="2:20" ht="18.75" customHeight="1">
      <c r="B32" s="451" t="s">
        <v>206</v>
      </c>
      <c r="C32" s="879" t="s">
        <v>319</v>
      </c>
      <c r="D32" s="880"/>
      <c r="E32" s="880"/>
      <c r="F32" s="881"/>
      <c r="G32" s="888" t="s">
        <v>502</v>
      </c>
      <c r="H32" s="889"/>
      <c r="I32" s="889"/>
      <c r="J32" s="890"/>
      <c r="L32" s="867" t="s">
        <v>196</v>
      </c>
      <c r="M32" s="919" t="s">
        <v>367</v>
      </c>
      <c r="N32" s="920"/>
      <c r="O32" s="920"/>
      <c r="P32" s="920"/>
      <c r="Q32" s="921"/>
      <c r="R32" s="921"/>
      <c r="S32" s="921"/>
      <c r="T32" s="922"/>
    </row>
    <row r="33" spans="2:23" ht="18.75" customHeight="1">
      <c r="B33" s="118"/>
      <c r="C33" s="882"/>
      <c r="D33" s="883"/>
      <c r="E33" s="883"/>
      <c r="F33" s="884"/>
      <c r="G33" s="891"/>
      <c r="H33" s="892"/>
      <c r="I33" s="892"/>
      <c r="J33" s="893"/>
      <c r="L33" s="868"/>
      <c r="M33" s="923"/>
      <c r="N33" s="924"/>
      <c r="O33" s="924"/>
      <c r="P33" s="924"/>
      <c r="Q33" s="925"/>
      <c r="R33" s="925"/>
      <c r="S33" s="925"/>
      <c r="T33" s="926"/>
    </row>
    <row r="34" spans="2:23" ht="18.75" customHeight="1" thickBot="1">
      <c r="B34" s="450" t="s">
        <v>197</v>
      </c>
      <c r="C34" s="885"/>
      <c r="D34" s="886"/>
      <c r="E34" s="886"/>
      <c r="F34" s="887"/>
      <c r="G34" s="940" t="s">
        <v>503</v>
      </c>
      <c r="H34" s="941"/>
      <c r="I34" s="941"/>
      <c r="J34" s="942"/>
      <c r="L34" s="868"/>
      <c r="M34" s="927"/>
      <c r="N34" s="928"/>
      <c r="O34" s="928"/>
      <c r="P34" s="928"/>
      <c r="Q34" s="925"/>
      <c r="R34" s="925"/>
      <c r="S34" s="925"/>
      <c r="T34" s="926"/>
    </row>
    <row r="35" spans="2:23" ht="18.75" customHeight="1" thickBot="1">
      <c r="L35" s="943" t="s">
        <v>388</v>
      </c>
      <c r="M35" s="944"/>
      <c r="N35" s="944"/>
      <c r="O35" s="944"/>
      <c r="P35" s="944"/>
      <c r="Q35" s="944"/>
      <c r="R35" s="944"/>
      <c r="S35" s="945"/>
      <c r="T35" s="946"/>
    </row>
    <row r="36" spans="2:23" ht="18.75" customHeight="1" thickBot="1">
      <c r="B36" s="867" t="s">
        <v>193</v>
      </c>
      <c r="C36" s="919" t="s">
        <v>501</v>
      </c>
      <c r="D36" s="920"/>
      <c r="E36" s="920"/>
      <c r="F36" s="920"/>
      <c r="G36" s="921"/>
      <c r="H36" s="921"/>
      <c r="I36" s="921"/>
      <c r="J36" s="922"/>
      <c r="L36" s="909" t="s">
        <v>506</v>
      </c>
      <c r="M36" s="910"/>
      <c r="N36" s="910"/>
      <c r="O36" s="910"/>
      <c r="P36" s="910"/>
      <c r="Q36" s="910"/>
      <c r="R36" s="910"/>
      <c r="S36" s="911"/>
      <c r="T36" s="912"/>
    </row>
    <row r="37" spans="2:23" ht="18.75" customHeight="1" thickBot="1">
      <c r="B37" s="868"/>
      <c r="C37" s="923"/>
      <c r="D37" s="924"/>
      <c r="E37" s="924"/>
      <c r="F37" s="924"/>
      <c r="G37" s="925"/>
      <c r="H37" s="925"/>
      <c r="I37" s="925"/>
      <c r="J37" s="926"/>
    </row>
    <row r="38" spans="2:23" ht="18.75" customHeight="1" thickBot="1">
      <c r="B38" s="869"/>
      <c r="C38" s="936"/>
      <c r="D38" s="937"/>
      <c r="E38" s="937"/>
      <c r="F38" s="937"/>
      <c r="G38" s="938"/>
      <c r="H38" s="938"/>
      <c r="I38" s="938"/>
      <c r="J38" s="939"/>
      <c r="L38" s="929" t="s">
        <v>368</v>
      </c>
      <c r="M38" s="931" t="s">
        <v>369</v>
      </c>
      <c r="N38" s="931"/>
      <c r="O38" s="931"/>
      <c r="P38" s="931"/>
      <c r="Q38" s="932"/>
      <c r="R38" s="932"/>
      <c r="S38" s="932"/>
      <c r="T38" s="933"/>
    </row>
    <row r="39" spans="2:23" ht="18.75" customHeight="1" thickBot="1">
      <c r="L39" s="930"/>
      <c r="M39" s="934"/>
      <c r="N39" s="934"/>
      <c r="O39" s="934"/>
      <c r="P39" s="934"/>
      <c r="Q39" s="704"/>
      <c r="R39" s="704"/>
      <c r="S39" s="704"/>
      <c r="T39" s="842"/>
      <c r="W39" s="119"/>
    </row>
    <row r="40" spans="2:23" ht="19.5" customHeight="1">
      <c r="B40" s="975" t="s">
        <v>359</v>
      </c>
      <c r="C40" s="913" t="s">
        <v>360</v>
      </c>
      <c r="D40" s="913"/>
      <c r="E40" s="913"/>
      <c r="F40" s="913"/>
      <c r="G40" s="913"/>
      <c r="H40" s="913"/>
      <c r="I40" s="913"/>
      <c r="J40" s="914"/>
      <c r="L40" s="930"/>
      <c r="M40" s="935"/>
      <c r="N40" s="935"/>
      <c r="O40" s="935"/>
      <c r="P40" s="935"/>
      <c r="Q40" s="704"/>
      <c r="R40" s="704"/>
      <c r="S40" s="704"/>
      <c r="T40" s="842"/>
    </row>
    <row r="41" spans="2:23" ht="18.75" customHeight="1">
      <c r="B41" s="976"/>
      <c r="C41" s="915"/>
      <c r="D41" s="915"/>
      <c r="E41" s="915"/>
      <c r="F41" s="915"/>
      <c r="G41" s="915"/>
      <c r="H41" s="915"/>
      <c r="I41" s="915"/>
      <c r="J41" s="916"/>
      <c r="L41" s="845" t="s">
        <v>374</v>
      </c>
      <c r="M41" s="841" t="s">
        <v>505</v>
      </c>
      <c r="N41" s="704"/>
      <c r="O41" s="704"/>
      <c r="P41" s="704"/>
      <c r="Q41" s="704"/>
      <c r="R41" s="704"/>
      <c r="S41" s="704"/>
      <c r="T41" s="842"/>
    </row>
    <row r="42" spans="2:23" ht="18.75" customHeight="1" thickBot="1">
      <c r="B42" s="977"/>
      <c r="C42" s="917"/>
      <c r="D42" s="917"/>
      <c r="E42" s="917"/>
      <c r="F42" s="917"/>
      <c r="G42" s="917"/>
      <c r="H42" s="917"/>
      <c r="I42" s="917"/>
      <c r="J42" s="918"/>
      <c r="L42" s="846"/>
      <c r="M42" s="704"/>
      <c r="N42" s="704"/>
      <c r="O42" s="704"/>
      <c r="P42" s="704"/>
      <c r="Q42" s="704"/>
      <c r="R42" s="704"/>
      <c r="S42" s="704"/>
      <c r="T42" s="842"/>
    </row>
    <row r="43" spans="2:23" ht="12.75" customHeight="1" thickBot="1">
      <c r="L43" s="846"/>
      <c r="M43" s="704"/>
      <c r="N43" s="704"/>
      <c r="O43" s="704"/>
      <c r="P43" s="704"/>
      <c r="Q43" s="704"/>
      <c r="R43" s="704"/>
      <c r="S43" s="704"/>
      <c r="T43" s="842"/>
    </row>
    <row r="44" spans="2:23" ht="16.5" thickBot="1">
      <c r="B44" s="560" t="s">
        <v>488</v>
      </c>
      <c r="C44" s="903"/>
      <c r="D44" s="904"/>
      <c r="E44" s="904"/>
      <c r="F44" s="904"/>
      <c r="G44" s="904"/>
      <c r="H44" s="905"/>
      <c r="L44" s="847"/>
      <c r="M44" s="843"/>
      <c r="N44" s="843"/>
      <c r="O44" s="843"/>
      <c r="P44" s="843"/>
      <c r="Q44" s="843"/>
      <c r="R44" s="843"/>
      <c r="S44" s="843"/>
      <c r="T44" s="844"/>
    </row>
    <row r="45" spans="2:23" ht="15" thickBot="1">
      <c r="B45" s="121" t="s">
        <v>366</v>
      </c>
      <c r="C45" s="320"/>
      <c r="D45" s="320"/>
      <c r="E45" s="320"/>
      <c r="F45" s="320"/>
      <c r="G45" s="320"/>
      <c r="H45" s="321"/>
    </row>
    <row r="46" spans="2:23">
      <c r="B46" s="848" t="s">
        <v>165</v>
      </c>
      <c r="C46" s="849"/>
      <c r="D46" s="457" t="s">
        <v>6</v>
      </c>
      <c r="E46" s="852" t="s">
        <v>497</v>
      </c>
      <c r="F46" s="849"/>
      <c r="G46" s="849"/>
      <c r="H46" s="458" t="s">
        <v>498</v>
      </c>
      <c r="L46" s="906" t="s">
        <v>370</v>
      </c>
      <c r="M46" s="913" t="s">
        <v>371</v>
      </c>
      <c r="N46" s="913"/>
      <c r="O46" s="913"/>
      <c r="P46" s="913"/>
      <c r="Q46" s="913"/>
      <c r="R46" s="913"/>
      <c r="S46" s="913"/>
      <c r="T46" s="914"/>
    </row>
    <row r="47" spans="2:23">
      <c r="B47" s="851" t="s">
        <v>166</v>
      </c>
      <c r="C47" s="838"/>
      <c r="D47" s="459" t="s">
        <v>1</v>
      </c>
      <c r="E47" s="853" t="s">
        <v>512</v>
      </c>
      <c r="F47" s="838"/>
      <c r="G47" s="838"/>
      <c r="H47" s="82" t="s">
        <v>498</v>
      </c>
      <c r="L47" s="907"/>
      <c r="M47" s="915"/>
      <c r="N47" s="915"/>
      <c r="O47" s="915"/>
      <c r="P47" s="915"/>
      <c r="Q47" s="915"/>
      <c r="R47" s="915"/>
      <c r="S47" s="915"/>
      <c r="T47" s="916"/>
    </row>
    <row r="48" spans="2:23" ht="14.25" customHeight="1" thickBot="1">
      <c r="B48" s="850" t="s">
        <v>171</v>
      </c>
      <c r="C48" s="838"/>
      <c r="D48" s="459" t="s">
        <v>1</v>
      </c>
      <c r="E48" s="837" t="s">
        <v>510</v>
      </c>
      <c r="F48" s="838"/>
      <c r="G48" s="838"/>
      <c r="H48" s="82" t="s">
        <v>511</v>
      </c>
      <c r="L48" s="908"/>
      <c r="M48" s="917"/>
      <c r="N48" s="917"/>
      <c r="O48" s="917"/>
      <c r="P48" s="917"/>
      <c r="Q48" s="917"/>
      <c r="R48" s="917"/>
      <c r="S48" s="917"/>
      <c r="T48" s="918"/>
    </row>
    <row r="49" spans="2:20" ht="15" thickBot="1">
      <c r="B49" s="851" t="s">
        <v>167</v>
      </c>
      <c r="C49" s="838"/>
      <c r="D49" s="459" t="s">
        <v>1</v>
      </c>
      <c r="E49" s="853"/>
      <c r="F49" s="838"/>
      <c r="G49" s="838"/>
      <c r="H49" s="82"/>
    </row>
    <row r="50" spans="2:20">
      <c r="B50" s="850" t="s">
        <v>499</v>
      </c>
      <c r="C50" s="838"/>
      <c r="D50" s="459" t="s">
        <v>6</v>
      </c>
      <c r="E50" s="837"/>
      <c r="F50" s="838"/>
      <c r="G50" s="838"/>
      <c r="H50" s="82"/>
      <c r="L50" s="861" t="s">
        <v>373</v>
      </c>
      <c r="M50" s="854" t="s">
        <v>504</v>
      </c>
      <c r="N50" s="855"/>
      <c r="O50" s="855"/>
      <c r="P50" s="855"/>
      <c r="Q50" s="855"/>
      <c r="R50" s="855"/>
      <c r="S50" s="855"/>
      <c r="T50" s="856"/>
    </row>
    <row r="51" spans="2:20" ht="15" thickBot="1">
      <c r="B51" s="864" t="s">
        <v>500</v>
      </c>
      <c r="C51" s="840"/>
      <c r="D51" s="460" t="s">
        <v>1</v>
      </c>
      <c r="E51" s="839"/>
      <c r="F51" s="840"/>
      <c r="G51" s="840"/>
      <c r="H51" s="86"/>
      <c r="L51" s="862"/>
      <c r="M51" s="857"/>
      <c r="N51" s="857"/>
      <c r="O51" s="857"/>
      <c r="P51" s="857"/>
      <c r="Q51" s="857"/>
      <c r="R51" s="857"/>
      <c r="S51" s="857"/>
      <c r="T51" s="858"/>
    </row>
    <row r="52" spans="2:20" ht="15.75">
      <c r="B52" s="322" t="s">
        <v>204</v>
      </c>
      <c r="C52" s="122">
        <v>6</v>
      </c>
      <c r="D52" s="950" t="s">
        <v>372</v>
      </c>
      <c r="E52" s="951"/>
      <c r="F52" s="951"/>
      <c r="G52" s="951"/>
      <c r="H52" s="952"/>
      <c r="L52" s="862"/>
      <c r="M52" s="857"/>
      <c r="N52" s="857"/>
      <c r="O52" s="857"/>
      <c r="P52" s="857"/>
      <c r="Q52" s="857"/>
      <c r="R52" s="857"/>
      <c r="S52" s="857"/>
      <c r="T52" s="858"/>
    </row>
    <row r="53" spans="2:20" ht="16.5" thickBot="1">
      <c r="B53" s="323" t="s">
        <v>205</v>
      </c>
      <c r="C53" s="124" t="s">
        <v>203</v>
      </c>
      <c r="D53" s="865" t="s">
        <v>365</v>
      </c>
      <c r="E53" s="865"/>
      <c r="F53" s="865"/>
      <c r="G53" s="865"/>
      <c r="H53" s="866"/>
      <c r="L53" s="863"/>
      <c r="M53" s="859"/>
      <c r="N53" s="859"/>
      <c r="O53" s="859"/>
      <c r="P53" s="859"/>
      <c r="Q53" s="859"/>
      <c r="R53" s="859"/>
      <c r="S53" s="859"/>
      <c r="T53" s="860"/>
    </row>
    <row r="55" spans="2:20">
      <c r="R55" s="123" t="s">
        <v>475</v>
      </c>
    </row>
    <row r="59" spans="2:20">
      <c r="M59" s="120"/>
    </row>
  </sheetData>
  <mergeCells count="89">
    <mergeCell ref="L1:R1"/>
    <mergeCell ref="L4:R4"/>
    <mergeCell ref="L5:R5"/>
    <mergeCell ref="M7:Q7"/>
    <mergeCell ref="M8:Q8"/>
    <mergeCell ref="L7:L22"/>
    <mergeCell ref="M16:Q16"/>
    <mergeCell ref="M17:Q17"/>
    <mergeCell ref="M18:Q18"/>
    <mergeCell ref="M9:Q9"/>
    <mergeCell ref="M10:Q10"/>
    <mergeCell ref="M11:Q11"/>
    <mergeCell ref="M12:Q12"/>
    <mergeCell ref="M13:Q13"/>
    <mergeCell ref="M14:Q14"/>
    <mergeCell ref="M15:Q15"/>
    <mergeCell ref="C17:G17"/>
    <mergeCell ref="C11:G11"/>
    <mergeCell ref="B1:H1"/>
    <mergeCell ref="B4:H4"/>
    <mergeCell ref="B5:H5"/>
    <mergeCell ref="C7:G7"/>
    <mergeCell ref="C8:G8"/>
    <mergeCell ref="B7:B18"/>
    <mergeCell ref="C10:G10"/>
    <mergeCell ref="C12:G12"/>
    <mergeCell ref="C14:G14"/>
    <mergeCell ref="C15:G15"/>
    <mergeCell ref="C16:G16"/>
    <mergeCell ref="C9:G9"/>
    <mergeCell ref="C13:G13"/>
    <mergeCell ref="D52:H52"/>
    <mergeCell ref="C18:G18"/>
    <mergeCell ref="B26:C26"/>
    <mergeCell ref="C25:G25"/>
    <mergeCell ref="L23:R23"/>
    <mergeCell ref="C20:H20"/>
    <mergeCell ref="N29:Q29"/>
    <mergeCell ref="N30:Q30"/>
    <mergeCell ref="M22:Q22"/>
    <mergeCell ref="M19:Q19"/>
    <mergeCell ref="M20:Q20"/>
    <mergeCell ref="M21:Q21"/>
    <mergeCell ref="L25:L26"/>
    <mergeCell ref="N25:R25"/>
    <mergeCell ref="N26:R26"/>
    <mergeCell ref="B40:B42"/>
    <mergeCell ref="L28:L30"/>
    <mergeCell ref="B44:H44"/>
    <mergeCell ref="L46:L48"/>
    <mergeCell ref="L36:T36"/>
    <mergeCell ref="B50:C50"/>
    <mergeCell ref="M46:T48"/>
    <mergeCell ref="C40:J42"/>
    <mergeCell ref="L32:L34"/>
    <mergeCell ref="M32:T34"/>
    <mergeCell ref="L38:L40"/>
    <mergeCell ref="M38:T40"/>
    <mergeCell ref="C36:J38"/>
    <mergeCell ref="G34:J34"/>
    <mergeCell ref="L35:T35"/>
    <mergeCell ref="B31:C31"/>
    <mergeCell ref="N28:Q28"/>
    <mergeCell ref="B36:B38"/>
    <mergeCell ref="E27:J27"/>
    <mergeCell ref="E28:J28"/>
    <mergeCell ref="E29:J29"/>
    <mergeCell ref="C32:F34"/>
    <mergeCell ref="G32:J32"/>
    <mergeCell ref="G33:J33"/>
    <mergeCell ref="B28:C28"/>
    <mergeCell ref="B29:C29"/>
    <mergeCell ref="B27:C27"/>
    <mergeCell ref="E50:G50"/>
    <mergeCell ref="E51:G51"/>
    <mergeCell ref="M41:T44"/>
    <mergeCell ref="L41:L44"/>
    <mergeCell ref="B46:C46"/>
    <mergeCell ref="B48:C48"/>
    <mergeCell ref="B47:C47"/>
    <mergeCell ref="B49:C49"/>
    <mergeCell ref="E46:G46"/>
    <mergeCell ref="E47:G47"/>
    <mergeCell ref="E49:G49"/>
    <mergeCell ref="E48:G48"/>
    <mergeCell ref="M50:T53"/>
    <mergeCell ref="L50:L53"/>
    <mergeCell ref="B51:C51"/>
    <mergeCell ref="D53:H53"/>
  </mergeCells>
  <phoneticPr fontId="2" type="noConversion"/>
  <printOptions horizontalCentered="1" verticalCentered="1"/>
  <pageMargins left="0" right="0" top="0" bottom="0" header="0.51181102362204722" footer="0.51181102362204722"/>
  <pageSetup paperSize="9" scale="58" orientation="landscape" r:id="rId1"/>
  <headerFooter alignWithMargins="0"/>
  <ignoredErrors>
    <ignoredError sqref="H7:H18 R7:R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X38"/>
  <sheetViews>
    <sheetView topLeftCell="A22" zoomScale="80" workbookViewId="0">
      <selection activeCell="B37" sqref="B37"/>
    </sheetView>
  </sheetViews>
  <sheetFormatPr defaultRowHeight="15"/>
  <cols>
    <col min="1" max="1" width="1.5" style="295" customWidth="1"/>
    <col min="2" max="9" width="9.125" style="295" customWidth="1"/>
    <col min="10" max="10" width="4.25" style="295" customWidth="1"/>
    <col min="11" max="18" width="9.125" style="295" customWidth="1"/>
    <col min="19" max="19" width="3" style="295" customWidth="1"/>
    <col min="20" max="23" width="9" style="295"/>
    <col min="24" max="24" width="2" style="295" customWidth="1"/>
    <col min="25" max="16384" width="9" style="295"/>
  </cols>
  <sheetData>
    <row r="1" spans="1:24" ht="8.25" customHeight="1" thickBot="1">
      <c r="A1" s="294"/>
      <c r="B1" s="294"/>
      <c r="C1" s="294"/>
      <c r="D1" s="294"/>
      <c r="E1" s="294"/>
      <c r="F1" s="294"/>
      <c r="G1" s="294"/>
      <c r="H1" s="294"/>
      <c r="I1" s="294"/>
      <c r="J1" s="294"/>
      <c r="K1" s="294"/>
      <c r="L1" s="294"/>
      <c r="M1" s="294"/>
      <c r="N1" s="294"/>
      <c r="O1" s="294"/>
      <c r="P1" s="294"/>
      <c r="Q1" s="294"/>
      <c r="R1" s="294"/>
      <c r="S1" s="294"/>
      <c r="T1" s="294"/>
      <c r="U1" s="294"/>
      <c r="V1" s="294"/>
      <c r="W1" s="294"/>
      <c r="X1" s="294"/>
    </row>
    <row r="2" spans="1:24" ht="27.75" customHeight="1" thickTop="1" thickBot="1">
      <c r="A2" s="294"/>
      <c r="B2" s="1007" t="s">
        <v>208</v>
      </c>
      <c r="C2" s="1008"/>
      <c r="D2" s="1008"/>
      <c r="E2" s="1008"/>
      <c r="F2" s="1008"/>
      <c r="G2" s="1008"/>
      <c r="H2" s="1008"/>
      <c r="I2" s="1008"/>
      <c r="J2" s="1008"/>
      <c r="K2" s="1008"/>
      <c r="L2" s="1008"/>
      <c r="M2" s="1008"/>
      <c r="N2" s="1008"/>
      <c r="O2" s="1008"/>
      <c r="P2" s="1008"/>
      <c r="Q2" s="1008"/>
      <c r="R2" s="1008"/>
      <c r="S2" s="1009"/>
      <c r="T2" s="1009"/>
      <c r="U2" s="1009"/>
      <c r="V2" s="1009"/>
      <c r="W2" s="1010"/>
      <c r="X2" s="294"/>
    </row>
    <row r="3" spans="1:24" ht="9.75" customHeight="1" thickTop="1">
      <c r="A3" s="294"/>
      <c r="B3" s="294"/>
      <c r="C3" s="294"/>
      <c r="D3" s="294"/>
      <c r="E3" s="294"/>
      <c r="F3" s="294"/>
      <c r="G3" s="294"/>
      <c r="H3" s="294"/>
      <c r="I3" s="294"/>
      <c r="J3" s="294"/>
      <c r="K3" s="294"/>
      <c r="L3" s="294"/>
      <c r="M3" s="294"/>
      <c r="N3" s="294"/>
      <c r="O3" s="294"/>
      <c r="P3" s="294"/>
      <c r="Q3" s="294"/>
      <c r="R3" s="294"/>
      <c r="S3" s="294"/>
      <c r="T3" s="294"/>
      <c r="U3" s="294"/>
      <c r="V3" s="294"/>
      <c r="W3" s="294"/>
      <c r="X3" s="294"/>
    </row>
    <row r="4" spans="1:24" ht="21.75" customHeight="1">
      <c r="A4" s="294"/>
      <c r="B4" s="835">
        <v>6</v>
      </c>
      <c r="C4" s="836"/>
      <c r="D4" s="835">
        <v>12</v>
      </c>
      <c r="E4" s="836"/>
      <c r="F4" s="835">
        <v>18</v>
      </c>
      <c r="G4" s="836"/>
      <c r="H4" s="835">
        <v>24</v>
      </c>
      <c r="I4" s="836"/>
      <c r="K4" s="835">
        <v>8</v>
      </c>
      <c r="L4" s="836"/>
      <c r="M4" s="835">
        <v>16</v>
      </c>
      <c r="N4" s="836"/>
      <c r="O4" s="835">
        <v>24</v>
      </c>
      <c r="P4" s="836"/>
      <c r="Q4" s="835">
        <v>32</v>
      </c>
      <c r="R4" s="836"/>
      <c r="T4" s="835">
        <v>10</v>
      </c>
      <c r="U4" s="836"/>
      <c r="V4" s="835">
        <v>20</v>
      </c>
      <c r="W4" s="836"/>
      <c r="X4" s="294"/>
    </row>
    <row r="5" spans="1:24" ht="21.75" customHeight="1">
      <c r="A5" s="294"/>
      <c r="B5" s="283">
        <v>1</v>
      </c>
      <c r="C5" s="296">
        <f t="shared" ref="C5:C10" si="0">B5/$B$4</f>
        <v>0.16666666666666666</v>
      </c>
      <c r="D5" s="283">
        <v>1</v>
      </c>
      <c r="E5" s="297">
        <f>D5/$D$4</f>
        <v>8.3333333333333329E-2</v>
      </c>
      <c r="F5" s="283">
        <v>1</v>
      </c>
      <c r="G5" s="297">
        <f t="shared" ref="G5:G22" si="1">F5/$F$4</f>
        <v>5.5555555555555552E-2</v>
      </c>
      <c r="H5" s="283">
        <v>1</v>
      </c>
      <c r="I5" s="297">
        <f>H5/$H$4</f>
        <v>4.1666666666666664E-2</v>
      </c>
      <c r="K5" s="283">
        <v>1</v>
      </c>
      <c r="L5" s="296">
        <f t="shared" ref="L5:L12" si="2">K5/$K$4</f>
        <v>0.125</v>
      </c>
      <c r="M5" s="283">
        <v>1</v>
      </c>
      <c r="N5" s="297">
        <f t="shared" ref="N5:N19" si="3">M5/$M$4</f>
        <v>6.25E-2</v>
      </c>
      <c r="O5" s="283">
        <v>1</v>
      </c>
      <c r="P5" s="297">
        <f t="shared" ref="P5:P28" si="4">O5/$O$4</f>
        <v>4.1666666666666664E-2</v>
      </c>
      <c r="Q5" s="283">
        <v>1</v>
      </c>
      <c r="R5" s="297">
        <f t="shared" ref="R5:R36" si="5">Q5/$Q$4</f>
        <v>3.125E-2</v>
      </c>
      <c r="T5" s="285">
        <v>1</v>
      </c>
      <c r="U5" s="298">
        <f>T5/$T$4</f>
        <v>0.1</v>
      </c>
      <c r="V5" s="285">
        <v>1</v>
      </c>
      <c r="W5" s="299">
        <f>V5/$V$4</f>
        <v>0.05</v>
      </c>
      <c r="X5" s="294"/>
    </row>
    <row r="6" spans="1:24" ht="21.75" customHeight="1">
      <c r="A6" s="294"/>
      <c r="B6" s="283">
        <v>2</v>
      </c>
      <c r="C6" s="300">
        <f t="shared" si="0"/>
        <v>0.33333333333333331</v>
      </c>
      <c r="D6" s="283">
        <v>2</v>
      </c>
      <c r="E6" s="296">
        <f t="shared" ref="E6:E16" si="6">D6/$D$4</f>
        <v>0.16666666666666666</v>
      </c>
      <c r="F6" s="283">
        <v>2</v>
      </c>
      <c r="G6" s="296">
        <f t="shared" si="1"/>
        <v>0.1111111111111111</v>
      </c>
      <c r="H6" s="283">
        <v>2</v>
      </c>
      <c r="I6" s="297">
        <f t="shared" ref="I6:I28" si="7">H6/$H$4</f>
        <v>8.3333333333333329E-2</v>
      </c>
      <c r="K6" s="283">
        <v>2</v>
      </c>
      <c r="L6" s="301">
        <f t="shared" si="2"/>
        <v>0.25</v>
      </c>
      <c r="M6" s="283">
        <v>2</v>
      </c>
      <c r="N6" s="296">
        <f t="shared" si="3"/>
        <v>0.125</v>
      </c>
      <c r="O6" s="283">
        <v>2</v>
      </c>
      <c r="P6" s="297">
        <f t="shared" si="4"/>
        <v>8.3333333333333329E-2</v>
      </c>
      <c r="Q6" s="283">
        <v>2</v>
      </c>
      <c r="R6" s="297">
        <f t="shared" si="5"/>
        <v>6.25E-2</v>
      </c>
      <c r="T6" s="283">
        <v>2</v>
      </c>
      <c r="U6" s="296">
        <f t="shared" ref="U6:U14" si="8">T6/$T$4</f>
        <v>0.2</v>
      </c>
      <c r="V6" s="283">
        <v>2</v>
      </c>
      <c r="W6" s="297">
        <f t="shared" ref="W6:W24" si="9">V6/$V$4</f>
        <v>0.1</v>
      </c>
      <c r="X6" s="294"/>
    </row>
    <row r="7" spans="1:24" ht="21.75" customHeight="1">
      <c r="A7" s="294"/>
      <c r="B7" s="283">
        <v>3</v>
      </c>
      <c r="C7" s="302">
        <f t="shared" si="0"/>
        <v>0.5</v>
      </c>
      <c r="D7" s="283">
        <v>3</v>
      </c>
      <c r="E7" s="301">
        <f t="shared" si="6"/>
        <v>0.25</v>
      </c>
      <c r="F7" s="283">
        <v>3</v>
      </c>
      <c r="G7" s="296">
        <f t="shared" si="1"/>
        <v>0.16666666666666666</v>
      </c>
      <c r="H7" s="283">
        <v>3</v>
      </c>
      <c r="I7" s="296">
        <f t="shared" si="7"/>
        <v>0.125</v>
      </c>
      <c r="K7" s="283">
        <v>3</v>
      </c>
      <c r="L7" s="300">
        <f t="shared" si="2"/>
        <v>0.375</v>
      </c>
      <c r="M7" s="283">
        <v>3</v>
      </c>
      <c r="N7" s="296">
        <f t="shared" si="3"/>
        <v>0.1875</v>
      </c>
      <c r="O7" s="283">
        <v>3</v>
      </c>
      <c r="P7" s="296">
        <f t="shared" si="4"/>
        <v>0.125</v>
      </c>
      <c r="Q7" s="283">
        <v>3</v>
      </c>
      <c r="R7" s="297">
        <f t="shared" si="5"/>
        <v>9.375E-2</v>
      </c>
      <c r="T7" s="283">
        <v>3</v>
      </c>
      <c r="U7" s="301">
        <f t="shared" si="8"/>
        <v>0.3</v>
      </c>
      <c r="V7" s="283">
        <v>3</v>
      </c>
      <c r="W7" s="296">
        <f t="shared" si="9"/>
        <v>0.15</v>
      </c>
      <c r="X7" s="294"/>
    </row>
    <row r="8" spans="1:24" ht="21.75" customHeight="1">
      <c r="A8" s="294"/>
      <c r="B8" s="283">
        <v>4</v>
      </c>
      <c r="C8" s="303">
        <f t="shared" si="0"/>
        <v>0.66666666666666663</v>
      </c>
      <c r="D8" s="283">
        <v>4</v>
      </c>
      <c r="E8" s="300">
        <f t="shared" si="6"/>
        <v>0.33333333333333331</v>
      </c>
      <c r="F8" s="283">
        <v>4</v>
      </c>
      <c r="G8" s="301">
        <f t="shared" si="1"/>
        <v>0.22222222222222221</v>
      </c>
      <c r="H8" s="283">
        <v>4</v>
      </c>
      <c r="I8" s="296">
        <f t="shared" si="7"/>
        <v>0.16666666666666666</v>
      </c>
      <c r="K8" s="283">
        <v>4</v>
      </c>
      <c r="L8" s="302">
        <f t="shared" si="2"/>
        <v>0.5</v>
      </c>
      <c r="M8" s="283">
        <v>4</v>
      </c>
      <c r="N8" s="301">
        <f t="shared" si="3"/>
        <v>0.25</v>
      </c>
      <c r="O8" s="283">
        <v>4</v>
      </c>
      <c r="P8" s="296">
        <f t="shared" si="4"/>
        <v>0.16666666666666666</v>
      </c>
      <c r="Q8" s="283">
        <v>4</v>
      </c>
      <c r="R8" s="296">
        <f t="shared" si="5"/>
        <v>0.125</v>
      </c>
      <c r="T8" s="283">
        <v>4</v>
      </c>
      <c r="U8" s="300">
        <f t="shared" si="8"/>
        <v>0.4</v>
      </c>
      <c r="V8" s="283">
        <v>4</v>
      </c>
      <c r="W8" s="296">
        <f t="shared" si="9"/>
        <v>0.2</v>
      </c>
      <c r="X8" s="294"/>
    </row>
    <row r="9" spans="1:24" ht="21.75" customHeight="1">
      <c r="A9" s="294"/>
      <c r="B9" s="283">
        <v>5</v>
      </c>
      <c r="C9" s="303">
        <f t="shared" si="0"/>
        <v>0.83333333333333337</v>
      </c>
      <c r="D9" s="283">
        <v>5</v>
      </c>
      <c r="E9" s="302">
        <f t="shared" si="6"/>
        <v>0.41666666666666669</v>
      </c>
      <c r="F9" s="283">
        <v>5</v>
      </c>
      <c r="G9" s="301">
        <f t="shared" si="1"/>
        <v>0.27777777777777779</v>
      </c>
      <c r="H9" s="283">
        <v>5</v>
      </c>
      <c r="I9" s="296">
        <f t="shared" si="7"/>
        <v>0.20833333333333334</v>
      </c>
      <c r="K9" s="283">
        <v>5</v>
      </c>
      <c r="L9" s="303">
        <f t="shared" si="2"/>
        <v>0.625</v>
      </c>
      <c r="M9" s="283">
        <v>5</v>
      </c>
      <c r="N9" s="300">
        <f t="shared" si="3"/>
        <v>0.3125</v>
      </c>
      <c r="O9" s="283">
        <v>5</v>
      </c>
      <c r="P9" s="296">
        <f t="shared" si="4"/>
        <v>0.20833333333333334</v>
      </c>
      <c r="Q9" s="283">
        <v>5</v>
      </c>
      <c r="R9" s="296">
        <f t="shared" si="5"/>
        <v>0.15625</v>
      </c>
      <c r="T9" s="283">
        <v>5</v>
      </c>
      <c r="U9" s="302">
        <f t="shared" si="8"/>
        <v>0.5</v>
      </c>
      <c r="V9" s="283">
        <v>5</v>
      </c>
      <c r="W9" s="301">
        <f t="shared" si="9"/>
        <v>0.25</v>
      </c>
      <c r="X9" s="294"/>
    </row>
    <row r="10" spans="1:24" ht="21.75" customHeight="1">
      <c r="A10" s="294"/>
      <c r="B10" s="304">
        <v>6</v>
      </c>
      <c r="C10" s="305">
        <f t="shared" si="0"/>
        <v>1</v>
      </c>
      <c r="D10" s="283">
        <v>6</v>
      </c>
      <c r="E10" s="302">
        <f t="shared" si="6"/>
        <v>0.5</v>
      </c>
      <c r="F10" s="283">
        <v>6</v>
      </c>
      <c r="G10" s="300">
        <f t="shared" si="1"/>
        <v>0.33333333333333331</v>
      </c>
      <c r="H10" s="283">
        <v>6</v>
      </c>
      <c r="I10" s="301">
        <f t="shared" si="7"/>
        <v>0.25</v>
      </c>
      <c r="K10" s="283">
        <v>6</v>
      </c>
      <c r="L10" s="303">
        <f t="shared" si="2"/>
        <v>0.75</v>
      </c>
      <c r="M10" s="283">
        <v>6</v>
      </c>
      <c r="N10" s="300">
        <f t="shared" si="3"/>
        <v>0.375</v>
      </c>
      <c r="O10" s="283">
        <v>6</v>
      </c>
      <c r="P10" s="301">
        <f t="shared" si="4"/>
        <v>0.25</v>
      </c>
      <c r="Q10" s="283">
        <v>6</v>
      </c>
      <c r="R10" s="296">
        <f t="shared" si="5"/>
        <v>0.1875</v>
      </c>
      <c r="T10" s="283">
        <v>6</v>
      </c>
      <c r="U10" s="303">
        <f t="shared" si="8"/>
        <v>0.6</v>
      </c>
      <c r="V10" s="283">
        <v>6</v>
      </c>
      <c r="W10" s="301">
        <f t="shared" si="9"/>
        <v>0.3</v>
      </c>
      <c r="X10" s="294"/>
    </row>
    <row r="11" spans="1:24" ht="21.75" customHeight="1">
      <c r="A11" s="294"/>
      <c r="D11" s="283">
        <v>7</v>
      </c>
      <c r="E11" s="303">
        <f t="shared" si="6"/>
        <v>0.58333333333333337</v>
      </c>
      <c r="F11" s="283">
        <v>7</v>
      </c>
      <c r="G11" s="300">
        <f t="shared" si="1"/>
        <v>0.3888888888888889</v>
      </c>
      <c r="H11" s="283">
        <v>7</v>
      </c>
      <c r="I11" s="301">
        <f t="shared" si="7"/>
        <v>0.29166666666666669</v>
      </c>
      <c r="K11" s="283">
        <v>7</v>
      </c>
      <c r="L11" s="303">
        <f t="shared" si="2"/>
        <v>0.875</v>
      </c>
      <c r="M11" s="283">
        <v>7</v>
      </c>
      <c r="N11" s="302">
        <f t="shared" si="3"/>
        <v>0.4375</v>
      </c>
      <c r="O11" s="283">
        <v>7</v>
      </c>
      <c r="P11" s="301">
        <f t="shared" si="4"/>
        <v>0.29166666666666669</v>
      </c>
      <c r="Q11" s="283">
        <v>7</v>
      </c>
      <c r="R11" s="301">
        <f t="shared" si="5"/>
        <v>0.21875</v>
      </c>
      <c r="T11" s="283">
        <v>7</v>
      </c>
      <c r="U11" s="303">
        <f t="shared" si="8"/>
        <v>0.7</v>
      </c>
      <c r="V11" s="283">
        <v>7</v>
      </c>
      <c r="W11" s="300">
        <f t="shared" si="9"/>
        <v>0.35</v>
      </c>
      <c r="X11" s="294"/>
    </row>
    <row r="12" spans="1:24" ht="21.75" customHeight="1">
      <c r="A12" s="294"/>
      <c r="D12" s="283">
        <v>8</v>
      </c>
      <c r="E12" s="303">
        <f t="shared" si="6"/>
        <v>0.66666666666666663</v>
      </c>
      <c r="F12" s="283">
        <v>8</v>
      </c>
      <c r="G12" s="302">
        <f t="shared" si="1"/>
        <v>0.44444444444444442</v>
      </c>
      <c r="H12" s="283">
        <v>8</v>
      </c>
      <c r="I12" s="300">
        <f t="shared" si="7"/>
        <v>0.33333333333333331</v>
      </c>
      <c r="K12" s="304">
        <v>8</v>
      </c>
      <c r="L12" s="305">
        <f t="shared" si="2"/>
        <v>1</v>
      </c>
      <c r="M12" s="283">
        <v>8</v>
      </c>
      <c r="N12" s="302">
        <f t="shared" si="3"/>
        <v>0.5</v>
      </c>
      <c r="O12" s="283">
        <v>8</v>
      </c>
      <c r="P12" s="300">
        <f t="shared" si="4"/>
        <v>0.33333333333333331</v>
      </c>
      <c r="Q12" s="283">
        <v>8</v>
      </c>
      <c r="R12" s="301">
        <f t="shared" si="5"/>
        <v>0.25</v>
      </c>
      <c r="T12" s="283">
        <v>8</v>
      </c>
      <c r="U12" s="303">
        <f t="shared" si="8"/>
        <v>0.8</v>
      </c>
      <c r="V12" s="283">
        <v>8</v>
      </c>
      <c r="W12" s="300">
        <f t="shared" si="9"/>
        <v>0.4</v>
      </c>
      <c r="X12" s="294"/>
    </row>
    <row r="13" spans="1:24" ht="21.75" customHeight="1">
      <c r="A13" s="294"/>
      <c r="D13" s="283">
        <v>9</v>
      </c>
      <c r="E13" s="303">
        <f t="shared" si="6"/>
        <v>0.75</v>
      </c>
      <c r="F13" s="283">
        <v>9</v>
      </c>
      <c r="G13" s="302">
        <f t="shared" si="1"/>
        <v>0.5</v>
      </c>
      <c r="H13" s="283">
        <v>9</v>
      </c>
      <c r="I13" s="300">
        <f t="shared" si="7"/>
        <v>0.375</v>
      </c>
      <c r="M13" s="283">
        <v>9</v>
      </c>
      <c r="N13" s="303">
        <f t="shared" si="3"/>
        <v>0.5625</v>
      </c>
      <c r="O13" s="283">
        <v>9</v>
      </c>
      <c r="P13" s="300">
        <f t="shared" si="4"/>
        <v>0.375</v>
      </c>
      <c r="Q13" s="283">
        <v>9</v>
      </c>
      <c r="R13" s="301">
        <f t="shared" si="5"/>
        <v>0.28125</v>
      </c>
      <c r="T13" s="283">
        <v>9</v>
      </c>
      <c r="U13" s="303">
        <f t="shared" si="8"/>
        <v>0.9</v>
      </c>
      <c r="V13" s="283">
        <v>9</v>
      </c>
      <c r="W13" s="302">
        <f t="shared" si="9"/>
        <v>0.45</v>
      </c>
      <c r="X13" s="294"/>
    </row>
    <row r="14" spans="1:24" ht="21.75" customHeight="1">
      <c r="A14" s="294"/>
      <c r="D14" s="283">
        <v>10</v>
      </c>
      <c r="E14" s="303">
        <f t="shared" si="6"/>
        <v>0.83333333333333337</v>
      </c>
      <c r="F14" s="283">
        <v>10</v>
      </c>
      <c r="G14" s="303">
        <f t="shared" si="1"/>
        <v>0.55555555555555558</v>
      </c>
      <c r="H14" s="283">
        <v>10</v>
      </c>
      <c r="I14" s="302">
        <f t="shared" si="7"/>
        <v>0.41666666666666669</v>
      </c>
      <c r="M14" s="283">
        <v>10</v>
      </c>
      <c r="N14" s="303">
        <f t="shared" si="3"/>
        <v>0.625</v>
      </c>
      <c r="O14" s="283">
        <v>10</v>
      </c>
      <c r="P14" s="302">
        <f t="shared" si="4"/>
        <v>0.41666666666666669</v>
      </c>
      <c r="Q14" s="283">
        <v>10</v>
      </c>
      <c r="R14" s="300">
        <f t="shared" si="5"/>
        <v>0.3125</v>
      </c>
      <c r="T14" s="304">
        <v>10</v>
      </c>
      <c r="U14" s="305">
        <f t="shared" si="8"/>
        <v>1</v>
      </c>
      <c r="V14" s="283">
        <v>10</v>
      </c>
      <c r="W14" s="302">
        <f t="shared" si="9"/>
        <v>0.5</v>
      </c>
      <c r="X14" s="294"/>
    </row>
    <row r="15" spans="1:24" ht="21.75" customHeight="1">
      <c r="A15" s="294"/>
      <c r="D15" s="283">
        <v>11</v>
      </c>
      <c r="E15" s="303">
        <f t="shared" si="6"/>
        <v>0.91666666666666663</v>
      </c>
      <c r="F15" s="283">
        <v>11</v>
      </c>
      <c r="G15" s="303">
        <f t="shared" si="1"/>
        <v>0.61111111111111116</v>
      </c>
      <c r="H15" s="283">
        <v>11</v>
      </c>
      <c r="I15" s="302">
        <f t="shared" si="7"/>
        <v>0.45833333333333331</v>
      </c>
      <c r="M15" s="283">
        <v>11</v>
      </c>
      <c r="N15" s="303">
        <f t="shared" si="3"/>
        <v>0.6875</v>
      </c>
      <c r="O15" s="283">
        <v>11</v>
      </c>
      <c r="P15" s="302">
        <f t="shared" si="4"/>
        <v>0.45833333333333331</v>
      </c>
      <c r="Q15" s="283">
        <v>11</v>
      </c>
      <c r="R15" s="300">
        <f t="shared" si="5"/>
        <v>0.34375</v>
      </c>
      <c r="V15" s="283">
        <v>11</v>
      </c>
      <c r="W15" s="303">
        <f t="shared" si="9"/>
        <v>0.55000000000000004</v>
      </c>
      <c r="X15" s="294"/>
    </row>
    <row r="16" spans="1:24" ht="21.75" customHeight="1">
      <c r="A16" s="294"/>
      <c r="D16" s="304">
        <v>12</v>
      </c>
      <c r="E16" s="305">
        <f t="shared" si="6"/>
        <v>1</v>
      </c>
      <c r="F16" s="283">
        <v>12</v>
      </c>
      <c r="G16" s="303">
        <f t="shared" si="1"/>
        <v>0.66666666666666663</v>
      </c>
      <c r="H16" s="283">
        <v>12</v>
      </c>
      <c r="I16" s="302">
        <f t="shared" si="7"/>
        <v>0.5</v>
      </c>
      <c r="M16" s="283">
        <v>12</v>
      </c>
      <c r="N16" s="303">
        <f t="shared" si="3"/>
        <v>0.75</v>
      </c>
      <c r="O16" s="283">
        <v>12</v>
      </c>
      <c r="P16" s="302">
        <f t="shared" si="4"/>
        <v>0.5</v>
      </c>
      <c r="Q16" s="283">
        <v>12</v>
      </c>
      <c r="R16" s="300">
        <f t="shared" si="5"/>
        <v>0.375</v>
      </c>
      <c r="V16" s="283">
        <v>12</v>
      </c>
      <c r="W16" s="303">
        <f t="shared" si="9"/>
        <v>0.6</v>
      </c>
      <c r="X16" s="294"/>
    </row>
    <row r="17" spans="1:24" ht="21.75" customHeight="1">
      <c r="A17" s="294"/>
      <c r="F17" s="283">
        <v>13</v>
      </c>
      <c r="G17" s="303">
        <f t="shared" si="1"/>
        <v>0.72222222222222221</v>
      </c>
      <c r="H17" s="283">
        <v>13</v>
      </c>
      <c r="I17" s="303">
        <f t="shared" si="7"/>
        <v>0.54166666666666663</v>
      </c>
      <c r="M17" s="283">
        <v>13</v>
      </c>
      <c r="N17" s="303">
        <f t="shared" si="3"/>
        <v>0.8125</v>
      </c>
      <c r="O17" s="283">
        <v>13</v>
      </c>
      <c r="P17" s="303">
        <f t="shared" si="4"/>
        <v>0.54166666666666663</v>
      </c>
      <c r="Q17" s="283">
        <v>13</v>
      </c>
      <c r="R17" s="300">
        <f t="shared" si="5"/>
        <v>0.40625</v>
      </c>
      <c r="V17" s="283">
        <v>13</v>
      </c>
      <c r="W17" s="303">
        <f t="shared" si="9"/>
        <v>0.65</v>
      </c>
      <c r="X17" s="294"/>
    </row>
    <row r="18" spans="1:24" ht="21.75" customHeight="1">
      <c r="A18" s="294"/>
      <c r="F18" s="283">
        <v>14</v>
      </c>
      <c r="G18" s="303">
        <f t="shared" si="1"/>
        <v>0.77777777777777779</v>
      </c>
      <c r="H18" s="283">
        <v>14</v>
      </c>
      <c r="I18" s="303">
        <f t="shared" si="7"/>
        <v>0.58333333333333337</v>
      </c>
      <c r="M18" s="283">
        <v>14</v>
      </c>
      <c r="N18" s="303">
        <f t="shared" si="3"/>
        <v>0.875</v>
      </c>
      <c r="O18" s="283">
        <v>14</v>
      </c>
      <c r="P18" s="303">
        <f t="shared" si="4"/>
        <v>0.58333333333333337</v>
      </c>
      <c r="Q18" s="283">
        <v>14</v>
      </c>
      <c r="R18" s="302">
        <f t="shared" si="5"/>
        <v>0.4375</v>
      </c>
      <c r="V18" s="283">
        <v>14</v>
      </c>
      <c r="W18" s="303">
        <f t="shared" si="9"/>
        <v>0.7</v>
      </c>
      <c r="X18" s="294"/>
    </row>
    <row r="19" spans="1:24" ht="21.75" customHeight="1">
      <c r="A19" s="294"/>
      <c r="F19" s="283">
        <v>15</v>
      </c>
      <c r="G19" s="303">
        <f t="shared" si="1"/>
        <v>0.83333333333333337</v>
      </c>
      <c r="H19" s="283">
        <v>15</v>
      </c>
      <c r="I19" s="303">
        <f t="shared" si="7"/>
        <v>0.625</v>
      </c>
      <c r="M19" s="283">
        <v>15</v>
      </c>
      <c r="N19" s="303">
        <f t="shared" si="3"/>
        <v>0.9375</v>
      </c>
      <c r="O19" s="283">
        <v>15</v>
      </c>
      <c r="P19" s="303">
        <f t="shared" si="4"/>
        <v>0.625</v>
      </c>
      <c r="Q19" s="283">
        <v>15</v>
      </c>
      <c r="R19" s="302">
        <f t="shared" si="5"/>
        <v>0.46875</v>
      </c>
      <c r="V19" s="283">
        <v>15</v>
      </c>
      <c r="W19" s="303">
        <f t="shared" si="9"/>
        <v>0.75</v>
      </c>
      <c r="X19" s="294"/>
    </row>
    <row r="20" spans="1:24" ht="21.75" customHeight="1">
      <c r="A20" s="294"/>
      <c r="F20" s="283">
        <v>16</v>
      </c>
      <c r="G20" s="303">
        <f t="shared" si="1"/>
        <v>0.88888888888888884</v>
      </c>
      <c r="H20" s="283">
        <v>16</v>
      </c>
      <c r="I20" s="303">
        <f t="shared" si="7"/>
        <v>0.66666666666666663</v>
      </c>
      <c r="M20" s="304">
        <v>16</v>
      </c>
      <c r="N20" s="305">
        <f>M20/$M$4</f>
        <v>1</v>
      </c>
      <c r="O20" s="283">
        <v>16</v>
      </c>
      <c r="P20" s="303">
        <f t="shared" si="4"/>
        <v>0.66666666666666663</v>
      </c>
      <c r="Q20" s="283">
        <v>16</v>
      </c>
      <c r="R20" s="302">
        <f t="shared" si="5"/>
        <v>0.5</v>
      </c>
      <c r="V20" s="283">
        <v>16</v>
      </c>
      <c r="W20" s="303">
        <f t="shared" si="9"/>
        <v>0.8</v>
      </c>
      <c r="X20" s="294"/>
    </row>
    <row r="21" spans="1:24" ht="21.75" customHeight="1">
      <c r="A21" s="294"/>
      <c r="F21" s="283">
        <v>17</v>
      </c>
      <c r="G21" s="303">
        <f t="shared" si="1"/>
        <v>0.94444444444444442</v>
      </c>
      <c r="H21" s="283">
        <v>17</v>
      </c>
      <c r="I21" s="303">
        <f t="shared" si="7"/>
        <v>0.70833333333333337</v>
      </c>
      <c r="O21" s="283">
        <v>17</v>
      </c>
      <c r="P21" s="303">
        <f t="shared" si="4"/>
        <v>0.70833333333333337</v>
      </c>
      <c r="Q21" s="283">
        <v>17</v>
      </c>
      <c r="R21" s="303">
        <f t="shared" si="5"/>
        <v>0.53125</v>
      </c>
      <c r="V21" s="283">
        <v>17</v>
      </c>
      <c r="W21" s="303">
        <f t="shared" si="9"/>
        <v>0.85</v>
      </c>
      <c r="X21" s="294"/>
    </row>
    <row r="22" spans="1:24" ht="21.75" customHeight="1">
      <c r="A22" s="294"/>
      <c r="F22" s="304">
        <v>18</v>
      </c>
      <c r="G22" s="305">
        <f t="shared" si="1"/>
        <v>1</v>
      </c>
      <c r="H22" s="283">
        <v>18</v>
      </c>
      <c r="I22" s="303">
        <f t="shared" si="7"/>
        <v>0.75</v>
      </c>
      <c r="O22" s="283">
        <v>18</v>
      </c>
      <c r="P22" s="303">
        <f t="shared" si="4"/>
        <v>0.75</v>
      </c>
      <c r="Q22" s="283">
        <v>18</v>
      </c>
      <c r="R22" s="303">
        <f t="shared" si="5"/>
        <v>0.5625</v>
      </c>
      <c r="V22" s="283">
        <v>18</v>
      </c>
      <c r="W22" s="303">
        <f t="shared" si="9"/>
        <v>0.9</v>
      </c>
      <c r="X22" s="294"/>
    </row>
    <row r="23" spans="1:24" ht="21.75" customHeight="1">
      <c r="A23" s="294"/>
      <c r="H23" s="283">
        <v>19</v>
      </c>
      <c r="I23" s="303">
        <f t="shared" si="7"/>
        <v>0.79166666666666663</v>
      </c>
      <c r="O23" s="283">
        <v>19</v>
      </c>
      <c r="P23" s="303">
        <f t="shared" si="4"/>
        <v>0.79166666666666663</v>
      </c>
      <c r="Q23" s="283">
        <v>19</v>
      </c>
      <c r="R23" s="303">
        <f t="shared" si="5"/>
        <v>0.59375</v>
      </c>
      <c r="V23" s="283">
        <v>19</v>
      </c>
      <c r="W23" s="303">
        <f t="shared" si="9"/>
        <v>0.95</v>
      </c>
      <c r="X23" s="294"/>
    </row>
    <row r="24" spans="1:24" ht="21.75" customHeight="1">
      <c r="A24" s="294"/>
      <c r="H24" s="283">
        <v>20</v>
      </c>
      <c r="I24" s="303">
        <f t="shared" si="7"/>
        <v>0.83333333333333337</v>
      </c>
      <c r="O24" s="283">
        <v>20</v>
      </c>
      <c r="P24" s="303">
        <f t="shared" si="4"/>
        <v>0.83333333333333337</v>
      </c>
      <c r="Q24" s="283">
        <v>20</v>
      </c>
      <c r="R24" s="303">
        <f t="shared" si="5"/>
        <v>0.625</v>
      </c>
      <c r="V24" s="304">
        <v>20</v>
      </c>
      <c r="W24" s="305">
        <f t="shared" si="9"/>
        <v>1</v>
      </c>
      <c r="X24" s="294"/>
    </row>
    <row r="25" spans="1:24" ht="21.75" customHeight="1">
      <c r="A25" s="294"/>
      <c r="H25" s="283">
        <v>21</v>
      </c>
      <c r="I25" s="303">
        <f t="shared" si="7"/>
        <v>0.875</v>
      </c>
      <c r="O25" s="283">
        <v>21</v>
      </c>
      <c r="P25" s="303">
        <f t="shared" si="4"/>
        <v>0.875</v>
      </c>
      <c r="Q25" s="283">
        <v>21</v>
      </c>
      <c r="R25" s="303">
        <f t="shared" si="5"/>
        <v>0.65625</v>
      </c>
      <c r="X25" s="294"/>
    </row>
    <row r="26" spans="1:24" ht="21.75" customHeight="1">
      <c r="A26" s="294"/>
      <c r="H26" s="283">
        <v>22</v>
      </c>
      <c r="I26" s="303">
        <f t="shared" si="7"/>
        <v>0.91666666666666663</v>
      </c>
      <c r="O26" s="283">
        <v>22</v>
      </c>
      <c r="P26" s="303">
        <f t="shared" si="4"/>
        <v>0.91666666666666663</v>
      </c>
      <c r="Q26" s="283">
        <v>22</v>
      </c>
      <c r="R26" s="303">
        <f t="shared" si="5"/>
        <v>0.6875</v>
      </c>
      <c r="X26" s="294"/>
    </row>
    <row r="27" spans="1:24" ht="21.75" customHeight="1">
      <c r="A27" s="294"/>
      <c r="H27" s="283">
        <v>23</v>
      </c>
      <c r="I27" s="303">
        <f t="shared" si="7"/>
        <v>0.95833333333333337</v>
      </c>
      <c r="O27" s="283">
        <v>23</v>
      </c>
      <c r="P27" s="303">
        <f t="shared" si="4"/>
        <v>0.95833333333333337</v>
      </c>
      <c r="Q27" s="283">
        <v>23</v>
      </c>
      <c r="R27" s="303">
        <f t="shared" si="5"/>
        <v>0.71875</v>
      </c>
      <c r="X27" s="294"/>
    </row>
    <row r="28" spans="1:24" ht="21.75" customHeight="1">
      <c r="A28" s="294"/>
      <c r="H28" s="304">
        <v>24</v>
      </c>
      <c r="I28" s="305">
        <f t="shared" si="7"/>
        <v>1</v>
      </c>
      <c r="O28" s="304">
        <v>24</v>
      </c>
      <c r="P28" s="305">
        <f t="shared" si="4"/>
        <v>1</v>
      </c>
      <c r="Q28" s="283">
        <v>24</v>
      </c>
      <c r="R28" s="303">
        <f t="shared" si="5"/>
        <v>0.75</v>
      </c>
      <c r="X28" s="294"/>
    </row>
    <row r="29" spans="1:24" ht="21.75" customHeight="1">
      <c r="A29" s="294"/>
      <c r="Q29" s="283">
        <v>25</v>
      </c>
      <c r="R29" s="303">
        <f t="shared" si="5"/>
        <v>0.78125</v>
      </c>
      <c r="X29" s="294"/>
    </row>
    <row r="30" spans="1:24" ht="21.75" customHeight="1">
      <c r="A30" s="294"/>
      <c r="Q30" s="283">
        <v>26</v>
      </c>
      <c r="R30" s="303">
        <f t="shared" si="5"/>
        <v>0.8125</v>
      </c>
      <c r="X30" s="294"/>
    </row>
    <row r="31" spans="1:24" ht="21.75" customHeight="1">
      <c r="A31" s="294"/>
      <c r="B31" s="306" t="s">
        <v>209</v>
      </c>
      <c r="C31" s="306"/>
      <c r="D31" s="306"/>
      <c r="E31" s="306"/>
      <c r="F31" s="306"/>
      <c r="G31" s="306"/>
      <c r="H31" s="306"/>
      <c r="I31" s="306"/>
      <c r="J31" s="306"/>
      <c r="Q31" s="283">
        <v>27</v>
      </c>
      <c r="R31" s="303">
        <f t="shared" si="5"/>
        <v>0.84375</v>
      </c>
      <c r="X31" s="294"/>
    </row>
    <row r="32" spans="1:24" ht="21.75" customHeight="1" thickBot="1">
      <c r="A32" s="294"/>
      <c r="B32" s="306"/>
      <c r="C32" s="88"/>
      <c r="D32" s="307" t="s">
        <v>159</v>
      </c>
      <c r="E32" s="308" t="s">
        <v>160</v>
      </c>
      <c r="F32" s="309" t="s">
        <v>161</v>
      </c>
      <c r="G32" s="310" t="s">
        <v>162</v>
      </c>
      <c r="H32" s="311" t="s">
        <v>163</v>
      </c>
      <c r="I32" s="312" t="s">
        <v>185</v>
      </c>
      <c r="J32" s="306"/>
      <c r="Q32" s="283">
        <v>28</v>
      </c>
      <c r="R32" s="303">
        <f t="shared" si="5"/>
        <v>0.875</v>
      </c>
      <c r="X32" s="294"/>
    </row>
    <row r="33" spans="1:24" ht="21.75" customHeight="1">
      <c r="A33" s="294"/>
      <c r="B33" s="306"/>
      <c r="C33" s="313" t="s">
        <v>186</v>
      </c>
      <c r="D33" s="97">
        <v>4</v>
      </c>
      <c r="E33" s="97">
        <v>6</v>
      </c>
      <c r="F33" s="97">
        <v>9</v>
      </c>
      <c r="G33" s="97">
        <v>13</v>
      </c>
      <c r="H33" s="97">
        <v>15</v>
      </c>
      <c r="I33" s="314">
        <v>17</v>
      </c>
      <c r="J33" s="306"/>
      <c r="Q33" s="283">
        <v>29</v>
      </c>
      <c r="R33" s="303">
        <f t="shared" si="5"/>
        <v>0.90625</v>
      </c>
      <c r="X33" s="294"/>
    </row>
    <row r="34" spans="1:24" ht="21.75" customHeight="1" thickBot="1">
      <c r="A34" s="294"/>
      <c r="B34" s="306"/>
      <c r="C34" s="315" t="s">
        <v>210</v>
      </c>
      <c r="D34" s="316">
        <v>3</v>
      </c>
      <c r="E34" s="316">
        <v>5</v>
      </c>
      <c r="F34" s="316">
        <v>8</v>
      </c>
      <c r="G34" s="316">
        <v>12</v>
      </c>
      <c r="H34" s="316">
        <v>14</v>
      </c>
      <c r="I34" s="317">
        <v>16</v>
      </c>
      <c r="J34" s="306"/>
      <c r="Q34" s="283">
        <v>30</v>
      </c>
      <c r="R34" s="303">
        <f t="shared" si="5"/>
        <v>0.9375</v>
      </c>
      <c r="X34" s="294"/>
    </row>
    <row r="35" spans="1:24" ht="21.75" customHeight="1">
      <c r="A35" s="294"/>
      <c r="Q35" s="283">
        <v>31</v>
      </c>
      <c r="R35" s="303">
        <f t="shared" si="5"/>
        <v>0.96875</v>
      </c>
      <c r="X35" s="294"/>
    </row>
    <row r="36" spans="1:24" ht="21.75" customHeight="1">
      <c r="A36" s="294"/>
      <c r="B36" s="123" t="s">
        <v>475</v>
      </c>
      <c r="Q36" s="304">
        <v>32</v>
      </c>
      <c r="R36" s="305">
        <f t="shared" si="5"/>
        <v>1</v>
      </c>
      <c r="X36" s="294"/>
    </row>
    <row r="37" spans="1:24">
      <c r="A37" s="294"/>
      <c r="X37" s="294"/>
    </row>
    <row r="38" spans="1:24" ht="6.75" customHeight="1">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row>
  </sheetData>
  <mergeCells count="11">
    <mergeCell ref="V4:W4"/>
    <mergeCell ref="B2:W2"/>
    <mergeCell ref="B4:C4"/>
    <mergeCell ref="D4:E4"/>
    <mergeCell ref="F4:G4"/>
    <mergeCell ref="H4:I4"/>
    <mergeCell ref="K4:L4"/>
    <mergeCell ref="M4:N4"/>
    <mergeCell ref="O4:P4"/>
    <mergeCell ref="Q4:R4"/>
    <mergeCell ref="T4:U4"/>
  </mergeCells>
  <phoneticPr fontId="2" type="noConversion"/>
  <pageMargins left="0" right="0" top="0" bottom="0" header="0.51181102362204722" footer="0.51181102362204722"/>
  <pageSetup paperSize="9"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21"/>
  <sheetViews>
    <sheetView workbookViewId="0">
      <selection activeCell="C18" sqref="C18"/>
    </sheetView>
  </sheetViews>
  <sheetFormatPr defaultRowHeight="17.25" customHeight="1"/>
  <cols>
    <col min="1" max="1" width="9" style="2"/>
    <col min="2" max="2" width="21.375" style="2" customWidth="1"/>
    <col min="3" max="16384" width="9" style="2"/>
  </cols>
  <sheetData>
    <row r="1" spans="1:15" ht="17.25" customHeight="1" thickBot="1"/>
    <row r="2" spans="1:15" ht="17.25" customHeight="1" thickBot="1">
      <c r="C2" s="1011" t="s">
        <v>252</v>
      </c>
      <c r="D2" s="1012"/>
      <c r="E2" s="1012"/>
      <c r="F2" s="1012"/>
      <c r="G2" s="1012"/>
      <c r="H2" s="1012"/>
      <c r="I2" s="1013"/>
    </row>
    <row r="3" spans="1:15" ht="22.5" customHeight="1" thickBot="1">
      <c r="B3" s="3" t="s">
        <v>273</v>
      </c>
      <c r="C3" s="19">
        <v>24</v>
      </c>
      <c r="D3" s="20">
        <v>30</v>
      </c>
      <c r="E3" s="21">
        <v>32</v>
      </c>
      <c r="F3" s="20">
        <v>36</v>
      </c>
      <c r="G3" s="21">
        <v>40</v>
      </c>
      <c r="H3" s="20">
        <v>48</v>
      </c>
      <c r="I3" s="22">
        <v>60</v>
      </c>
    </row>
    <row r="4" spans="1:15" ht="17.25" customHeight="1">
      <c r="A4" s="23">
        <v>5</v>
      </c>
      <c r="B4" s="4" t="s">
        <v>34</v>
      </c>
      <c r="C4" s="7">
        <f>$A$4*C3</f>
        <v>120</v>
      </c>
      <c r="D4" s="8">
        <f t="shared" ref="D4:I4" si="0">$A$4*D3</f>
        <v>150</v>
      </c>
      <c r="E4" s="9">
        <f t="shared" si="0"/>
        <v>160</v>
      </c>
      <c r="F4" s="8">
        <f t="shared" si="0"/>
        <v>180</v>
      </c>
      <c r="G4" s="9">
        <f t="shared" si="0"/>
        <v>200</v>
      </c>
      <c r="H4" s="8">
        <f t="shared" si="0"/>
        <v>240</v>
      </c>
      <c r="I4" s="10">
        <f t="shared" si="0"/>
        <v>300</v>
      </c>
    </row>
    <row r="5" spans="1:15" ht="17.25" customHeight="1">
      <c r="A5" s="23">
        <v>4</v>
      </c>
      <c r="B5" s="5" t="s">
        <v>37</v>
      </c>
      <c r="C5" s="11">
        <f>$A$5*C3</f>
        <v>96</v>
      </c>
      <c r="D5" s="12">
        <f t="shared" ref="D5:I5" si="1">$A$5*D3</f>
        <v>120</v>
      </c>
      <c r="E5" s="13">
        <f t="shared" si="1"/>
        <v>128</v>
      </c>
      <c r="F5" s="12">
        <f t="shared" si="1"/>
        <v>144</v>
      </c>
      <c r="G5" s="13">
        <f t="shared" si="1"/>
        <v>160</v>
      </c>
      <c r="H5" s="12">
        <f t="shared" si="1"/>
        <v>192</v>
      </c>
      <c r="I5" s="14">
        <f t="shared" si="1"/>
        <v>240</v>
      </c>
    </row>
    <row r="6" spans="1:15" ht="17.25" customHeight="1">
      <c r="A6" s="23">
        <v>3</v>
      </c>
      <c r="B6" s="5" t="s">
        <v>38</v>
      </c>
      <c r="C6" s="11">
        <f>$A$6*C3</f>
        <v>72</v>
      </c>
      <c r="D6" s="12">
        <f t="shared" ref="D6:I6" si="2">$A$6*D3</f>
        <v>90</v>
      </c>
      <c r="E6" s="13">
        <f t="shared" si="2"/>
        <v>96</v>
      </c>
      <c r="F6" s="12">
        <f t="shared" si="2"/>
        <v>108</v>
      </c>
      <c r="G6" s="13">
        <f t="shared" si="2"/>
        <v>120</v>
      </c>
      <c r="H6" s="12">
        <f t="shared" si="2"/>
        <v>144</v>
      </c>
      <c r="I6" s="14">
        <f t="shared" si="2"/>
        <v>180</v>
      </c>
    </row>
    <row r="7" spans="1:15" ht="17.25" customHeight="1">
      <c r="A7" s="23">
        <v>2</v>
      </c>
      <c r="B7" s="5" t="s">
        <v>272</v>
      </c>
      <c r="C7" s="11">
        <f>$A$7*C3</f>
        <v>48</v>
      </c>
      <c r="D7" s="12">
        <f t="shared" ref="D7:I7" si="3">$A$7*D3</f>
        <v>60</v>
      </c>
      <c r="E7" s="13">
        <f t="shared" si="3"/>
        <v>64</v>
      </c>
      <c r="F7" s="12">
        <f t="shared" si="3"/>
        <v>72</v>
      </c>
      <c r="G7" s="13">
        <f t="shared" si="3"/>
        <v>80</v>
      </c>
      <c r="H7" s="12">
        <f t="shared" si="3"/>
        <v>96</v>
      </c>
      <c r="I7" s="14">
        <f t="shared" si="3"/>
        <v>120</v>
      </c>
    </row>
    <row r="8" spans="1:15" ht="17.25" customHeight="1">
      <c r="A8" s="23">
        <v>1.5</v>
      </c>
      <c r="B8" s="5" t="s">
        <v>269</v>
      </c>
      <c r="C8" s="11">
        <f>$A$8*C3</f>
        <v>36</v>
      </c>
      <c r="D8" s="12">
        <f t="shared" ref="D8:I8" si="4">$A$8*D3</f>
        <v>45</v>
      </c>
      <c r="E8" s="13">
        <f t="shared" si="4"/>
        <v>48</v>
      </c>
      <c r="F8" s="12">
        <f t="shared" si="4"/>
        <v>54</v>
      </c>
      <c r="G8" s="13">
        <f t="shared" si="4"/>
        <v>60</v>
      </c>
      <c r="H8" s="12">
        <f t="shared" si="4"/>
        <v>72</v>
      </c>
      <c r="I8" s="14">
        <f t="shared" si="4"/>
        <v>90</v>
      </c>
    </row>
    <row r="9" spans="1:15" ht="17.25" customHeight="1" thickBot="1">
      <c r="A9" s="23">
        <v>1</v>
      </c>
      <c r="B9" s="6" t="s">
        <v>41</v>
      </c>
      <c r="C9" s="15">
        <f>$A$9*C3</f>
        <v>24</v>
      </c>
      <c r="D9" s="16">
        <f t="shared" ref="D9:I9" si="5">$A$9*D3</f>
        <v>30</v>
      </c>
      <c r="E9" s="17">
        <f t="shared" si="5"/>
        <v>32</v>
      </c>
      <c r="F9" s="16">
        <f t="shared" si="5"/>
        <v>36</v>
      </c>
      <c r="G9" s="17">
        <f t="shared" si="5"/>
        <v>40</v>
      </c>
      <c r="H9" s="16">
        <f t="shared" si="5"/>
        <v>48</v>
      </c>
      <c r="I9" s="18">
        <f t="shared" si="5"/>
        <v>60</v>
      </c>
    </row>
    <row r="10" spans="1:15" ht="17.25" customHeight="1" thickBot="1"/>
    <row r="11" spans="1:15" ht="17.25" customHeight="1">
      <c r="B11" s="7" t="s">
        <v>270</v>
      </c>
      <c r="C11" s="10">
        <v>30</v>
      </c>
    </row>
    <row r="12" spans="1:15" ht="17.25" customHeight="1" thickBot="1">
      <c r="B12" s="15" t="s">
        <v>271</v>
      </c>
      <c r="C12" s="18">
        <v>36</v>
      </c>
    </row>
    <row r="14" spans="1:15" ht="17.25" customHeight="1">
      <c r="D14" s="2">
        <v>6</v>
      </c>
      <c r="E14" s="2">
        <v>8</v>
      </c>
      <c r="F14" s="2">
        <v>10</v>
      </c>
      <c r="G14" s="2">
        <v>12</v>
      </c>
      <c r="H14" s="2">
        <v>16</v>
      </c>
      <c r="I14" s="2">
        <v>20</v>
      </c>
      <c r="J14" s="2">
        <v>18</v>
      </c>
      <c r="K14" s="2">
        <v>24</v>
      </c>
      <c r="L14" s="2">
        <v>30</v>
      </c>
      <c r="M14" s="2">
        <v>24</v>
      </c>
      <c r="N14" s="2">
        <v>32</v>
      </c>
      <c r="O14" s="2">
        <v>40</v>
      </c>
    </row>
    <row r="15" spans="1:15" ht="17.25" customHeight="1">
      <c r="C15" s="2" t="s">
        <v>41</v>
      </c>
    </row>
    <row r="16" spans="1:15" ht="17.25" customHeight="1">
      <c r="B16" s="2" t="s">
        <v>274</v>
      </c>
      <c r="C16" s="2" t="s">
        <v>39</v>
      </c>
    </row>
    <row r="17" spans="2:3" ht="17.25" customHeight="1">
      <c r="C17" s="2" t="s">
        <v>279</v>
      </c>
    </row>
    <row r="18" spans="2:3" ht="17.25" customHeight="1">
      <c r="B18" s="2" t="s">
        <v>275</v>
      </c>
    </row>
    <row r="19" spans="2:3" ht="17.25" customHeight="1">
      <c r="B19" s="2" t="s">
        <v>276</v>
      </c>
    </row>
    <row r="20" spans="2:3" ht="17.25" customHeight="1">
      <c r="B20" s="2" t="s">
        <v>277</v>
      </c>
    </row>
    <row r="21" spans="2:3" ht="17.25" customHeight="1">
      <c r="B21" s="2" t="s">
        <v>278</v>
      </c>
    </row>
  </sheetData>
  <mergeCells count="1">
    <mergeCell ref="C2:I2"/>
  </mergeCells>
  <phoneticPr fontId="83" type="noConversion"/>
  <pageMargins left="0.70866141732283472" right="0.70866141732283472" top="0.74803149606299213" bottom="0.74803149606299213" header="0.31496062992125984" footer="0.31496062992125984"/>
  <pageSetup paperSize="9" scale="5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68"/>
  <sheetViews>
    <sheetView workbookViewId="0">
      <selection activeCell="AA17" sqref="AA17"/>
    </sheetView>
  </sheetViews>
  <sheetFormatPr defaultRowHeight="15"/>
  <cols>
    <col min="1" max="1" width="5.75" style="318" customWidth="1"/>
    <col min="2" max="2" width="8.125" style="319" customWidth="1"/>
    <col min="3" max="3" width="1.375" style="325" customWidth="1"/>
    <col min="4" max="4" width="5.75" style="325" customWidth="1"/>
    <col min="5" max="5" width="8.125" style="325" customWidth="1"/>
    <col min="6" max="6" width="1.375" style="325" customWidth="1"/>
    <col min="7" max="7" width="5.75" style="325" customWidth="1"/>
    <col min="8" max="8" width="8.125" style="325" customWidth="1"/>
    <col min="9" max="9" width="1.375" style="325" customWidth="1"/>
    <col min="10" max="10" width="5.75" style="325" customWidth="1"/>
    <col min="11" max="11" width="8.125" style="325" customWidth="1"/>
    <col min="12" max="12" width="1.375" style="325" customWidth="1"/>
    <col min="13" max="13" width="5.75" style="325" customWidth="1"/>
    <col min="14" max="14" width="8.125" style="325" customWidth="1"/>
    <col min="15" max="15" width="1.625" style="325" customWidth="1"/>
    <col min="16" max="24" width="8.25" style="325" customWidth="1"/>
    <col min="25" max="25" width="11" style="326" customWidth="1"/>
    <col min="26" max="26" width="17.875" style="325" customWidth="1"/>
    <col min="27" max="27" width="8.25" style="325" customWidth="1"/>
    <col min="28" max="28" width="4.625" style="325" customWidth="1"/>
    <col min="29" max="30" width="8.25" style="325" customWidth="1"/>
    <col min="31" max="16384" width="9" style="325"/>
  </cols>
  <sheetData>
    <row r="1" spans="1:28" s="324" customFormat="1" ht="31.5" customHeight="1" thickTop="1" thickBot="1">
      <c r="A1" s="1062" t="s">
        <v>314</v>
      </c>
      <c r="B1" s="1063"/>
      <c r="C1" s="1064"/>
      <c r="D1" s="1064"/>
      <c r="E1" s="1064"/>
      <c r="F1" s="1064"/>
      <c r="G1" s="1064"/>
      <c r="H1" s="1064"/>
      <c r="I1" s="1064"/>
      <c r="J1" s="1064"/>
      <c r="K1" s="1064"/>
      <c r="L1" s="1065"/>
      <c r="M1" s="1065"/>
      <c r="N1" s="1066"/>
      <c r="P1" s="378"/>
      <c r="Q1" s="1079" t="s">
        <v>407</v>
      </c>
      <c r="R1" s="1080"/>
      <c r="S1" s="1080"/>
      <c r="T1" s="1080"/>
      <c r="U1" s="1080"/>
      <c r="V1" s="1080"/>
      <c r="W1" s="1080"/>
      <c r="X1" s="1080"/>
      <c r="Y1" s="1080"/>
      <c r="Z1" s="1080"/>
      <c r="AA1" s="1081"/>
      <c r="AB1" s="379"/>
    </row>
    <row r="2" spans="1:28" ht="16.5" thickTop="1" thickBot="1">
      <c r="A2" s="342" t="s">
        <v>310</v>
      </c>
      <c r="B2" s="343" t="s">
        <v>313</v>
      </c>
      <c r="C2" s="125"/>
      <c r="D2" s="342" t="s">
        <v>310</v>
      </c>
      <c r="E2" s="343" t="s">
        <v>313</v>
      </c>
      <c r="F2" s="125"/>
      <c r="G2" s="342" t="s">
        <v>310</v>
      </c>
      <c r="H2" s="343" t="s">
        <v>313</v>
      </c>
      <c r="I2" s="125"/>
      <c r="J2" s="342" t="s">
        <v>310</v>
      </c>
      <c r="K2" s="343" t="s">
        <v>313</v>
      </c>
      <c r="L2" s="125"/>
      <c r="M2" s="342" t="s">
        <v>310</v>
      </c>
      <c r="N2" s="343" t="s">
        <v>313</v>
      </c>
      <c r="P2" s="379"/>
      <c r="Q2" s="1082" t="s">
        <v>428</v>
      </c>
      <c r="R2" s="1083"/>
      <c r="S2" s="1083"/>
      <c r="T2" s="1083"/>
      <c r="U2" s="1083"/>
      <c r="V2" s="1083"/>
      <c r="W2" s="1083"/>
      <c r="X2" s="1083"/>
      <c r="Y2" s="1083"/>
      <c r="Z2" s="1083"/>
      <c r="AA2" s="1084"/>
      <c r="AB2" s="379"/>
    </row>
    <row r="3" spans="1:28" ht="14.25" customHeight="1" thickTop="1" thickBot="1">
      <c r="A3" s="344">
        <v>1</v>
      </c>
      <c r="B3" s="1067">
        <v>1</v>
      </c>
      <c r="C3" s="125"/>
      <c r="D3" s="345">
        <v>49</v>
      </c>
      <c r="E3" s="1067">
        <v>9</v>
      </c>
      <c r="F3" s="125"/>
      <c r="G3" s="345">
        <v>97</v>
      </c>
      <c r="H3" s="1067">
        <v>17</v>
      </c>
      <c r="I3" s="125"/>
      <c r="J3" s="345">
        <v>145</v>
      </c>
      <c r="K3" s="1067">
        <v>25</v>
      </c>
      <c r="L3" s="125"/>
      <c r="M3" s="345">
        <v>193</v>
      </c>
      <c r="N3" s="1067">
        <v>33</v>
      </c>
      <c r="P3" s="379"/>
      <c r="Q3" s="369"/>
      <c r="R3" s="370"/>
      <c r="S3" s="1088" t="s">
        <v>423</v>
      </c>
      <c r="T3" s="1088"/>
      <c r="U3" s="1088"/>
      <c r="V3" s="1088"/>
      <c r="W3" s="1088"/>
      <c r="X3" s="1088"/>
      <c r="Y3" s="371"/>
      <c r="Z3" s="371"/>
      <c r="AA3" s="372"/>
      <c r="AB3" s="379"/>
    </row>
    <row r="4" spans="1:28" ht="14.25" customHeight="1" thickBot="1">
      <c r="A4" s="346">
        <v>2</v>
      </c>
      <c r="B4" s="1028"/>
      <c r="C4" s="125"/>
      <c r="D4" s="346">
        <v>50</v>
      </c>
      <c r="E4" s="1028"/>
      <c r="F4" s="125"/>
      <c r="G4" s="346">
        <v>98</v>
      </c>
      <c r="H4" s="1028"/>
      <c r="I4" s="125"/>
      <c r="J4" s="346">
        <v>146</v>
      </c>
      <c r="K4" s="1028"/>
      <c r="L4" s="125"/>
      <c r="M4" s="346">
        <v>194</v>
      </c>
      <c r="N4" s="1028"/>
      <c r="P4" s="379"/>
      <c r="Q4" s="373" t="s">
        <v>273</v>
      </c>
      <c r="R4" s="380" t="s">
        <v>408</v>
      </c>
      <c r="S4" s="447">
        <v>1</v>
      </c>
      <c r="T4" s="448">
        <v>2</v>
      </c>
      <c r="U4" s="448">
        <v>3</v>
      </c>
      <c r="V4" s="448">
        <v>4</v>
      </c>
      <c r="W4" s="448">
        <v>5</v>
      </c>
      <c r="X4" s="449">
        <v>6</v>
      </c>
      <c r="Y4" s="1085" t="s">
        <v>409</v>
      </c>
      <c r="Z4" s="1086"/>
      <c r="AA4" s="1087"/>
      <c r="AB4" s="379"/>
    </row>
    <row r="5" spans="1:28" ht="14.25" customHeight="1">
      <c r="A5" s="346">
        <v>3</v>
      </c>
      <c r="B5" s="1028"/>
      <c r="C5" s="125"/>
      <c r="D5" s="346">
        <v>51</v>
      </c>
      <c r="E5" s="1028"/>
      <c r="F5" s="125"/>
      <c r="G5" s="346">
        <v>99</v>
      </c>
      <c r="H5" s="1028"/>
      <c r="I5" s="125"/>
      <c r="J5" s="346">
        <v>147</v>
      </c>
      <c r="K5" s="1028"/>
      <c r="L5" s="125"/>
      <c r="M5" s="346">
        <v>195</v>
      </c>
      <c r="N5" s="1028"/>
      <c r="P5" s="379"/>
      <c r="Q5" s="1068" t="s">
        <v>410</v>
      </c>
      <c r="R5" s="387" t="s">
        <v>39</v>
      </c>
      <c r="S5" s="381">
        <v>9</v>
      </c>
      <c r="T5" s="382">
        <v>10</v>
      </c>
      <c r="U5" s="381">
        <v>11</v>
      </c>
      <c r="V5" s="382">
        <v>12</v>
      </c>
      <c r="W5" s="381">
        <v>13</v>
      </c>
      <c r="X5" s="389">
        <v>14</v>
      </c>
      <c r="Y5" s="1089" t="s">
        <v>411</v>
      </c>
      <c r="Z5" s="1090"/>
      <c r="AA5" s="375" t="s">
        <v>412</v>
      </c>
      <c r="AB5" s="379"/>
    </row>
    <row r="6" spans="1:28" ht="14.25" customHeight="1">
      <c r="A6" s="346">
        <v>4</v>
      </c>
      <c r="B6" s="1028"/>
      <c r="C6" s="125"/>
      <c r="D6" s="346">
        <v>52</v>
      </c>
      <c r="E6" s="1028"/>
      <c r="F6" s="125"/>
      <c r="G6" s="346">
        <v>100</v>
      </c>
      <c r="H6" s="1028"/>
      <c r="I6" s="125"/>
      <c r="J6" s="346">
        <v>148</v>
      </c>
      <c r="K6" s="1028"/>
      <c r="L6" s="125"/>
      <c r="M6" s="346">
        <v>196</v>
      </c>
      <c r="N6" s="1028"/>
      <c r="P6" s="379"/>
      <c r="Q6" s="1069"/>
      <c r="R6" s="388" t="s">
        <v>413</v>
      </c>
      <c r="S6" s="385">
        <v>7</v>
      </c>
      <c r="T6" s="386">
        <v>8</v>
      </c>
      <c r="U6" s="385">
        <v>9</v>
      </c>
      <c r="V6" s="386">
        <v>10</v>
      </c>
      <c r="W6" s="385">
        <v>11</v>
      </c>
      <c r="X6" s="390">
        <v>12</v>
      </c>
      <c r="Y6" s="1091" t="s">
        <v>414</v>
      </c>
      <c r="Z6" s="1092"/>
      <c r="AA6" s="376" t="s">
        <v>415</v>
      </c>
      <c r="AB6" s="379"/>
    </row>
    <row r="7" spans="1:28" ht="14.25" customHeight="1">
      <c r="A7" s="346">
        <v>5</v>
      </c>
      <c r="B7" s="1028"/>
      <c r="C7" s="125"/>
      <c r="D7" s="346">
        <v>53</v>
      </c>
      <c r="E7" s="1028"/>
      <c r="F7" s="125"/>
      <c r="G7" s="346">
        <v>101</v>
      </c>
      <c r="H7" s="1028"/>
      <c r="I7" s="125"/>
      <c r="J7" s="346">
        <v>149</v>
      </c>
      <c r="K7" s="1028"/>
      <c r="L7" s="125"/>
      <c r="M7" s="346">
        <v>197</v>
      </c>
      <c r="N7" s="1028"/>
      <c r="P7" s="379"/>
      <c r="Q7" s="1069" t="s">
        <v>429</v>
      </c>
      <c r="R7" s="387" t="s">
        <v>39</v>
      </c>
      <c r="S7" s="383">
        <v>11</v>
      </c>
      <c r="T7" s="384">
        <v>12</v>
      </c>
      <c r="U7" s="383">
        <v>13</v>
      </c>
      <c r="V7" s="384">
        <v>14</v>
      </c>
      <c r="W7" s="383">
        <v>15</v>
      </c>
      <c r="X7" s="391">
        <v>16</v>
      </c>
      <c r="Y7" s="1091" t="s">
        <v>416</v>
      </c>
      <c r="Z7" s="1092"/>
      <c r="AA7" s="376" t="s">
        <v>412</v>
      </c>
      <c r="AB7" s="379"/>
    </row>
    <row r="8" spans="1:28" ht="14.25" customHeight="1">
      <c r="A8" s="347">
        <v>6</v>
      </c>
      <c r="B8" s="1029"/>
      <c r="C8" s="125"/>
      <c r="D8" s="347">
        <v>54</v>
      </c>
      <c r="E8" s="1029"/>
      <c r="F8" s="125"/>
      <c r="G8" s="347">
        <v>102</v>
      </c>
      <c r="H8" s="1029"/>
      <c r="I8" s="125"/>
      <c r="J8" s="347">
        <v>150</v>
      </c>
      <c r="K8" s="1029"/>
      <c r="L8" s="125"/>
      <c r="M8" s="347">
        <v>198</v>
      </c>
      <c r="N8" s="1029"/>
      <c r="P8" s="379"/>
      <c r="Q8" s="1069"/>
      <c r="R8" s="388" t="s">
        <v>413</v>
      </c>
      <c r="S8" s="385">
        <v>9</v>
      </c>
      <c r="T8" s="386">
        <v>10</v>
      </c>
      <c r="U8" s="385">
        <v>11</v>
      </c>
      <c r="V8" s="386">
        <v>12</v>
      </c>
      <c r="W8" s="385">
        <v>13</v>
      </c>
      <c r="X8" s="390">
        <v>14</v>
      </c>
      <c r="Y8" s="1091" t="s">
        <v>460</v>
      </c>
      <c r="Z8" s="1092"/>
      <c r="AA8" s="376" t="s">
        <v>412</v>
      </c>
      <c r="AB8" s="379"/>
    </row>
    <row r="9" spans="1:28" ht="14.25" customHeight="1">
      <c r="A9" s="348">
        <v>7</v>
      </c>
      <c r="B9" s="1024">
        <v>2</v>
      </c>
      <c r="C9" s="125"/>
      <c r="D9" s="348">
        <v>55</v>
      </c>
      <c r="E9" s="1024">
        <v>10</v>
      </c>
      <c r="F9" s="125"/>
      <c r="G9" s="348">
        <v>103</v>
      </c>
      <c r="H9" s="1024">
        <v>18</v>
      </c>
      <c r="I9" s="125"/>
      <c r="J9" s="348">
        <v>151</v>
      </c>
      <c r="K9" s="1024">
        <v>26</v>
      </c>
      <c r="L9" s="125"/>
      <c r="M9" s="348">
        <v>199</v>
      </c>
      <c r="N9" s="1024">
        <v>34</v>
      </c>
      <c r="P9" s="379"/>
      <c r="Q9" s="1069" t="s">
        <v>41</v>
      </c>
      <c r="R9" s="387" t="s">
        <v>39</v>
      </c>
      <c r="S9" s="383">
        <v>13</v>
      </c>
      <c r="T9" s="384">
        <v>14</v>
      </c>
      <c r="U9" s="383">
        <v>15</v>
      </c>
      <c r="V9" s="384">
        <v>16</v>
      </c>
      <c r="W9" s="383">
        <v>17</v>
      </c>
      <c r="X9" s="391">
        <v>18</v>
      </c>
      <c r="Y9" s="1091" t="s">
        <v>417</v>
      </c>
      <c r="Z9" s="1092"/>
      <c r="AA9" s="376" t="s">
        <v>418</v>
      </c>
      <c r="AB9" s="379"/>
    </row>
    <row r="10" spans="1:28" ht="14.25" customHeight="1" thickBot="1">
      <c r="A10" s="349">
        <v>8</v>
      </c>
      <c r="B10" s="1025">
        <v>2</v>
      </c>
      <c r="C10" s="125"/>
      <c r="D10" s="349">
        <v>56</v>
      </c>
      <c r="E10" s="1025">
        <v>2</v>
      </c>
      <c r="F10" s="125"/>
      <c r="G10" s="349">
        <v>104</v>
      </c>
      <c r="H10" s="1025">
        <v>2</v>
      </c>
      <c r="I10" s="125"/>
      <c r="J10" s="349">
        <v>152</v>
      </c>
      <c r="K10" s="1025">
        <v>2</v>
      </c>
      <c r="L10" s="125"/>
      <c r="M10" s="349">
        <v>200</v>
      </c>
      <c r="N10" s="1025"/>
      <c r="P10" s="379"/>
      <c r="Q10" s="1096"/>
      <c r="R10" s="388" t="s">
        <v>413</v>
      </c>
      <c r="S10" s="385">
        <v>11</v>
      </c>
      <c r="T10" s="386">
        <v>12</v>
      </c>
      <c r="U10" s="385">
        <v>13</v>
      </c>
      <c r="V10" s="386">
        <v>14</v>
      </c>
      <c r="W10" s="385">
        <v>15</v>
      </c>
      <c r="X10" s="390">
        <v>16</v>
      </c>
      <c r="Y10" s="1097" t="s">
        <v>430</v>
      </c>
      <c r="Z10" s="1098"/>
      <c r="AA10" s="392" t="s">
        <v>412</v>
      </c>
      <c r="AB10" s="379"/>
    </row>
    <row r="11" spans="1:28" ht="14.25" customHeight="1" thickBot="1">
      <c r="A11" s="349">
        <v>9</v>
      </c>
      <c r="B11" s="1025">
        <v>2</v>
      </c>
      <c r="C11" s="125"/>
      <c r="D11" s="349">
        <v>57</v>
      </c>
      <c r="E11" s="1025">
        <v>2</v>
      </c>
      <c r="F11" s="125"/>
      <c r="G11" s="349">
        <v>105</v>
      </c>
      <c r="H11" s="1025">
        <v>2</v>
      </c>
      <c r="I11" s="125"/>
      <c r="J11" s="349">
        <v>153</v>
      </c>
      <c r="K11" s="1025">
        <v>2</v>
      </c>
      <c r="L11" s="125"/>
      <c r="M11" s="349">
        <v>201</v>
      </c>
      <c r="N11" s="1025"/>
      <c r="P11" s="379"/>
      <c r="Q11" s="1073" t="s">
        <v>419</v>
      </c>
      <c r="R11" s="1074"/>
      <c r="S11" s="1074"/>
      <c r="T11" s="1074"/>
      <c r="U11" s="1074"/>
      <c r="V11" s="1074"/>
      <c r="W11" s="1074"/>
      <c r="X11" s="1074"/>
      <c r="Y11" s="1074"/>
      <c r="Z11" s="1074"/>
      <c r="AA11" s="1075"/>
      <c r="AB11" s="379"/>
    </row>
    <row r="12" spans="1:28" ht="14.25" customHeight="1" thickBot="1">
      <c r="A12" s="349">
        <v>10</v>
      </c>
      <c r="B12" s="1025">
        <v>2</v>
      </c>
      <c r="C12" s="125"/>
      <c r="D12" s="349">
        <v>58</v>
      </c>
      <c r="E12" s="1025">
        <v>2</v>
      </c>
      <c r="F12" s="125"/>
      <c r="G12" s="349">
        <v>106</v>
      </c>
      <c r="H12" s="1025">
        <v>2</v>
      </c>
      <c r="I12" s="125"/>
      <c r="J12" s="349">
        <v>154</v>
      </c>
      <c r="K12" s="1025">
        <v>2</v>
      </c>
      <c r="L12" s="125"/>
      <c r="M12" s="349">
        <v>202</v>
      </c>
      <c r="N12" s="1025"/>
      <c r="P12" s="379"/>
      <c r="Q12" s="374" t="s">
        <v>146</v>
      </c>
      <c r="R12" s="1099" t="s">
        <v>420</v>
      </c>
      <c r="S12" s="1100"/>
      <c r="T12" s="1100"/>
      <c r="U12" s="1100"/>
      <c r="V12" s="1100"/>
      <c r="W12" s="1100"/>
      <c r="X12" s="1101" t="s">
        <v>421</v>
      </c>
      <c r="Y12" s="1100"/>
      <c r="Z12" s="1100"/>
      <c r="AA12" s="1102"/>
      <c r="AB12" s="379"/>
    </row>
    <row r="13" spans="1:28" ht="14.25" customHeight="1" thickBot="1">
      <c r="A13" s="349">
        <v>11</v>
      </c>
      <c r="B13" s="1025">
        <v>2</v>
      </c>
      <c r="C13" s="125"/>
      <c r="D13" s="349">
        <v>59</v>
      </c>
      <c r="E13" s="1025">
        <v>2</v>
      </c>
      <c r="F13" s="125"/>
      <c r="G13" s="349">
        <v>107</v>
      </c>
      <c r="H13" s="1025">
        <v>2</v>
      </c>
      <c r="I13" s="125"/>
      <c r="J13" s="349">
        <v>155</v>
      </c>
      <c r="K13" s="1025">
        <v>2</v>
      </c>
      <c r="L13" s="125"/>
      <c r="M13" s="349">
        <v>203</v>
      </c>
      <c r="N13" s="1025"/>
      <c r="P13" s="379"/>
      <c r="Q13" s="373" t="s">
        <v>422</v>
      </c>
      <c r="R13" s="1076" t="s">
        <v>425</v>
      </c>
      <c r="S13" s="1077"/>
      <c r="T13" s="1077"/>
      <c r="U13" s="1077"/>
      <c r="V13" s="1077"/>
      <c r="W13" s="1077"/>
      <c r="X13" s="1077"/>
      <c r="Y13" s="1077"/>
      <c r="Z13" s="1077"/>
      <c r="AA13" s="1078"/>
      <c r="AB13" s="379"/>
    </row>
    <row r="14" spans="1:28" ht="14.25" customHeight="1">
      <c r="A14" s="350">
        <v>12</v>
      </c>
      <c r="B14" s="1026">
        <v>2</v>
      </c>
      <c r="C14" s="125"/>
      <c r="D14" s="350">
        <v>60</v>
      </c>
      <c r="E14" s="1026">
        <v>2</v>
      </c>
      <c r="F14" s="125"/>
      <c r="G14" s="350">
        <v>108</v>
      </c>
      <c r="H14" s="1026">
        <v>2</v>
      </c>
      <c r="I14" s="125"/>
      <c r="J14" s="350">
        <v>156</v>
      </c>
      <c r="K14" s="1026">
        <v>2</v>
      </c>
      <c r="L14" s="125"/>
      <c r="M14" s="350">
        <v>204</v>
      </c>
      <c r="N14" s="1026"/>
      <c r="P14" s="379"/>
      <c r="Q14" s="379"/>
      <c r="R14" s="379"/>
      <c r="S14" s="379"/>
      <c r="T14" s="379"/>
      <c r="U14" s="379"/>
      <c r="V14" s="379"/>
      <c r="W14" s="379"/>
      <c r="X14" s="379"/>
      <c r="Y14" s="379"/>
      <c r="Z14" s="379"/>
      <c r="AA14" s="379"/>
      <c r="AB14" s="379"/>
    </row>
    <row r="15" spans="1:28" ht="14.25" customHeight="1">
      <c r="A15" s="345">
        <v>13</v>
      </c>
      <c r="B15" s="1027">
        <v>3</v>
      </c>
      <c r="C15" s="125"/>
      <c r="D15" s="345">
        <v>61</v>
      </c>
      <c r="E15" s="1027">
        <v>11</v>
      </c>
      <c r="F15" s="125"/>
      <c r="G15" s="345">
        <v>109</v>
      </c>
      <c r="H15" s="1027">
        <v>19</v>
      </c>
      <c r="I15" s="125"/>
      <c r="J15" s="345">
        <v>157</v>
      </c>
      <c r="K15" s="1027">
        <v>27</v>
      </c>
      <c r="L15" s="125"/>
      <c r="M15" s="345">
        <v>205</v>
      </c>
      <c r="N15" s="1027">
        <v>35</v>
      </c>
      <c r="Y15" s="325"/>
    </row>
    <row r="16" spans="1:28" ht="14.25" customHeight="1">
      <c r="A16" s="346">
        <v>14</v>
      </c>
      <c r="B16" s="1028">
        <v>3</v>
      </c>
      <c r="C16" s="125"/>
      <c r="D16" s="346">
        <v>62</v>
      </c>
      <c r="E16" s="1028">
        <v>3</v>
      </c>
      <c r="F16" s="125"/>
      <c r="G16" s="346">
        <v>110</v>
      </c>
      <c r="H16" s="1028">
        <v>3</v>
      </c>
      <c r="I16" s="125"/>
      <c r="J16" s="346">
        <v>158</v>
      </c>
      <c r="K16" s="1028">
        <v>3</v>
      </c>
      <c r="L16" s="125"/>
      <c r="M16" s="346">
        <v>206</v>
      </c>
      <c r="N16" s="1028"/>
      <c r="P16" s="1021" t="s">
        <v>478</v>
      </c>
      <c r="Q16" s="1022"/>
      <c r="R16" s="1022"/>
      <c r="S16" s="1022"/>
      <c r="T16" s="1022"/>
      <c r="U16" s="1022"/>
      <c r="V16" s="1022"/>
      <c r="W16" s="1022"/>
      <c r="X16" s="1022"/>
      <c r="Y16" s="325"/>
    </row>
    <row r="17" spans="1:25" ht="14.25" customHeight="1" thickBot="1">
      <c r="A17" s="346">
        <v>15</v>
      </c>
      <c r="B17" s="1028">
        <v>3</v>
      </c>
      <c r="C17" s="125"/>
      <c r="D17" s="346">
        <v>63</v>
      </c>
      <c r="E17" s="1028">
        <v>3</v>
      </c>
      <c r="F17" s="125"/>
      <c r="G17" s="346">
        <v>111</v>
      </c>
      <c r="H17" s="1028">
        <v>3</v>
      </c>
      <c r="I17" s="125"/>
      <c r="J17" s="346">
        <v>159</v>
      </c>
      <c r="K17" s="1028">
        <v>3</v>
      </c>
      <c r="L17" s="125"/>
      <c r="M17" s="346">
        <v>207</v>
      </c>
      <c r="N17" s="1028"/>
      <c r="P17" s="1023"/>
      <c r="Q17" s="1023"/>
      <c r="R17" s="1023"/>
      <c r="S17" s="1023"/>
      <c r="T17" s="1023"/>
      <c r="U17" s="1023"/>
      <c r="V17" s="1023"/>
      <c r="W17" s="1023"/>
      <c r="X17" s="1023"/>
      <c r="Y17" s="325"/>
    </row>
    <row r="18" spans="1:25" ht="14.25" customHeight="1" thickTop="1">
      <c r="A18" s="346">
        <v>16</v>
      </c>
      <c r="B18" s="1028">
        <v>3</v>
      </c>
      <c r="C18" s="125"/>
      <c r="D18" s="346">
        <v>64</v>
      </c>
      <c r="E18" s="1028">
        <v>3</v>
      </c>
      <c r="F18" s="125"/>
      <c r="G18" s="346">
        <v>112</v>
      </c>
      <c r="H18" s="1028">
        <v>3</v>
      </c>
      <c r="I18" s="125"/>
      <c r="J18" s="346">
        <v>160</v>
      </c>
      <c r="K18" s="1028">
        <v>3</v>
      </c>
      <c r="L18" s="125"/>
      <c r="M18" s="346">
        <v>208</v>
      </c>
      <c r="N18" s="1028"/>
      <c r="P18" s="1030" t="s">
        <v>310</v>
      </c>
      <c r="Q18" s="1034" t="s">
        <v>37</v>
      </c>
      <c r="R18" s="1032" t="s">
        <v>34</v>
      </c>
      <c r="S18" s="1030" t="s">
        <v>310</v>
      </c>
      <c r="T18" s="1034" t="s">
        <v>37</v>
      </c>
      <c r="U18" s="1032" t="s">
        <v>34</v>
      </c>
      <c r="V18" s="1030" t="s">
        <v>310</v>
      </c>
      <c r="W18" s="1034" t="s">
        <v>37</v>
      </c>
      <c r="X18" s="1032" t="s">
        <v>34</v>
      </c>
      <c r="Y18" s="325"/>
    </row>
    <row r="19" spans="1:25" ht="14.25" customHeight="1">
      <c r="A19" s="346">
        <v>17</v>
      </c>
      <c r="B19" s="1028">
        <v>3</v>
      </c>
      <c r="C19" s="125"/>
      <c r="D19" s="346">
        <v>65</v>
      </c>
      <c r="E19" s="1028">
        <v>3</v>
      </c>
      <c r="F19" s="125"/>
      <c r="G19" s="346">
        <v>113</v>
      </c>
      <c r="H19" s="1028">
        <v>3</v>
      </c>
      <c r="I19" s="125"/>
      <c r="J19" s="346">
        <v>161</v>
      </c>
      <c r="K19" s="1028">
        <v>3</v>
      </c>
      <c r="L19" s="125"/>
      <c r="M19" s="346">
        <v>209</v>
      </c>
      <c r="N19" s="1028"/>
      <c r="P19" s="1031"/>
      <c r="Q19" s="1035"/>
      <c r="R19" s="1033"/>
      <c r="S19" s="1031"/>
      <c r="T19" s="1035"/>
      <c r="U19" s="1033"/>
      <c r="V19" s="1031"/>
      <c r="W19" s="1035"/>
      <c r="X19" s="1033"/>
      <c r="Y19" s="325"/>
    </row>
    <row r="20" spans="1:25" ht="14.25" customHeight="1">
      <c r="A20" s="347">
        <v>18</v>
      </c>
      <c r="B20" s="1029">
        <v>3</v>
      </c>
      <c r="C20" s="125"/>
      <c r="D20" s="347">
        <v>66</v>
      </c>
      <c r="E20" s="1029">
        <v>3</v>
      </c>
      <c r="F20" s="125"/>
      <c r="G20" s="347">
        <v>114</v>
      </c>
      <c r="H20" s="1029">
        <v>3</v>
      </c>
      <c r="I20" s="125"/>
      <c r="J20" s="347">
        <v>162</v>
      </c>
      <c r="K20" s="1029">
        <v>3</v>
      </c>
      <c r="L20" s="125"/>
      <c r="M20" s="347">
        <v>210</v>
      </c>
      <c r="N20" s="1029"/>
      <c r="P20" s="351">
        <v>6</v>
      </c>
      <c r="Q20" s="352">
        <v>8</v>
      </c>
      <c r="R20" s="353">
        <v>10</v>
      </c>
      <c r="S20" s="354">
        <v>48</v>
      </c>
      <c r="T20" s="355">
        <v>60</v>
      </c>
      <c r="U20" s="356">
        <v>72</v>
      </c>
      <c r="V20" s="351">
        <v>90</v>
      </c>
      <c r="W20" s="352">
        <v>112</v>
      </c>
      <c r="X20" s="353">
        <v>136</v>
      </c>
      <c r="Y20" s="377"/>
    </row>
    <row r="21" spans="1:25" ht="14.25" customHeight="1">
      <c r="A21" s="348">
        <v>19</v>
      </c>
      <c r="B21" s="1024">
        <v>4</v>
      </c>
      <c r="C21" s="125"/>
      <c r="D21" s="348">
        <v>67</v>
      </c>
      <c r="E21" s="1024">
        <v>12</v>
      </c>
      <c r="F21" s="125"/>
      <c r="G21" s="348">
        <v>115</v>
      </c>
      <c r="H21" s="1024">
        <v>20</v>
      </c>
      <c r="I21" s="125"/>
      <c r="J21" s="348">
        <v>163</v>
      </c>
      <c r="K21" s="1024">
        <v>28</v>
      </c>
      <c r="L21" s="125"/>
      <c r="M21" s="348">
        <v>211</v>
      </c>
      <c r="N21" s="1024">
        <v>36</v>
      </c>
      <c r="P21" s="351">
        <v>8</v>
      </c>
      <c r="Q21" s="352">
        <v>10</v>
      </c>
      <c r="R21" s="353">
        <v>12</v>
      </c>
      <c r="S21" s="354">
        <v>50</v>
      </c>
      <c r="T21" s="355">
        <v>62</v>
      </c>
      <c r="U21" s="356">
        <v>76</v>
      </c>
      <c r="V21" s="351">
        <v>92</v>
      </c>
      <c r="W21" s="352">
        <v>114</v>
      </c>
      <c r="X21" s="353">
        <v>138</v>
      </c>
    </row>
    <row r="22" spans="1:25" ht="14.25" customHeight="1">
      <c r="A22" s="349">
        <v>20</v>
      </c>
      <c r="B22" s="1025">
        <v>4</v>
      </c>
      <c r="C22" s="125"/>
      <c r="D22" s="349">
        <v>68</v>
      </c>
      <c r="E22" s="1025">
        <v>4</v>
      </c>
      <c r="F22" s="125"/>
      <c r="G22" s="349">
        <v>116</v>
      </c>
      <c r="H22" s="1025">
        <v>4</v>
      </c>
      <c r="I22" s="125"/>
      <c r="J22" s="349">
        <v>164</v>
      </c>
      <c r="K22" s="1025">
        <v>4</v>
      </c>
      <c r="L22" s="125"/>
      <c r="M22" s="349">
        <v>212</v>
      </c>
      <c r="N22" s="1025"/>
      <c r="P22" s="351">
        <v>10</v>
      </c>
      <c r="Q22" s="352">
        <v>14</v>
      </c>
      <c r="R22" s="353">
        <v>16</v>
      </c>
      <c r="S22" s="354">
        <v>52</v>
      </c>
      <c r="T22" s="355">
        <v>64</v>
      </c>
      <c r="U22" s="356">
        <v>78</v>
      </c>
      <c r="V22" s="351">
        <v>94</v>
      </c>
      <c r="W22" s="352">
        <v>118</v>
      </c>
      <c r="X22" s="353">
        <v>140</v>
      </c>
    </row>
    <row r="23" spans="1:25" ht="14.25" customHeight="1">
      <c r="A23" s="349">
        <v>21</v>
      </c>
      <c r="B23" s="1025">
        <v>4</v>
      </c>
      <c r="C23" s="125"/>
      <c r="D23" s="349">
        <v>69</v>
      </c>
      <c r="E23" s="1025">
        <v>4</v>
      </c>
      <c r="F23" s="125"/>
      <c r="G23" s="349">
        <v>117</v>
      </c>
      <c r="H23" s="1025">
        <v>4</v>
      </c>
      <c r="I23" s="125"/>
      <c r="J23" s="349">
        <v>165</v>
      </c>
      <c r="K23" s="1025">
        <v>4</v>
      </c>
      <c r="L23" s="125"/>
      <c r="M23" s="349">
        <v>213</v>
      </c>
      <c r="N23" s="1025"/>
      <c r="P23" s="351">
        <v>12</v>
      </c>
      <c r="Q23" s="352">
        <v>16</v>
      </c>
      <c r="R23" s="353">
        <v>18</v>
      </c>
      <c r="S23" s="354">
        <v>54</v>
      </c>
      <c r="T23" s="355">
        <v>68</v>
      </c>
      <c r="U23" s="356">
        <v>80</v>
      </c>
      <c r="V23" s="351">
        <v>96</v>
      </c>
      <c r="W23" s="352">
        <v>120</v>
      </c>
      <c r="X23" s="353">
        <v>144</v>
      </c>
    </row>
    <row r="24" spans="1:25" ht="14.25" customHeight="1">
      <c r="A24" s="349">
        <v>22</v>
      </c>
      <c r="B24" s="1025">
        <v>4</v>
      </c>
      <c r="C24" s="125"/>
      <c r="D24" s="349">
        <v>70</v>
      </c>
      <c r="E24" s="1025">
        <v>4</v>
      </c>
      <c r="F24" s="125"/>
      <c r="G24" s="349">
        <v>118</v>
      </c>
      <c r="H24" s="1025">
        <v>4</v>
      </c>
      <c r="I24" s="125"/>
      <c r="J24" s="349">
        <v>166</v>
      </c>
      <c r="K24" s="1025">
        <v>4</v>
      </c>
      <c r="L24" s="125"/>
      <c r="M24" s="349">
        <v>214</v>
      </c>
      <c r="N24" s="1025"/>
      <c r="P24" s="351">
        <v>14</v>
      </c>
      <c r="Q24" s="352">
        <v>18</v>
      </c>
      <c r="R24" s="353">
        <v>22</v>
      </c>
      <c r="S24" s="354">
        <v>56</v>
      </c>
      <c r="T24" s="355">
        <v>70</v>
      </c>
      <c r="U24" s="356">
        <v>84</v>
      </c>
      <c r="V24" s="351">
        <v>98</v>
      </c>
      <c r="W24" s="352">
        <v>122</v>
      </c>
      <c r="X24" s="353">
        <v>148</v>
      </c>
    </row>
    <row r="25" spans="1:25" ht="14.25" customHeight="1">
      <c r="A25" s="349">
        <v>23</v>
      </c>
      <c r="B25" s="1025">
        <v>4</v>
      </c>
      <c r="C25" s="125"/>
      <c r="D25" s="349">
        <v>71</v>
      </c>
      <c r="E25" s="1025">
        <v>4</v>
      </c>
      <c r="F25" s="125"/>
      <c r="G25" s="349">
        <v>119</v>
      </c>
      <c r="H25" s="1025">
        <v>4</v>
      </c>
      <c r="I25" s="125"/>
      <c r="J25" s="349">
        <v>167</v>
      </c>
      <c r="K25" s="1025">
        <v>4</v>
      </c>
      <c r="L25" s="125"/>
      <c r="M25" s="349">
        <v>215</v>
      </c>
      <c r="N25" s="1025"/>
      <c r="P25" s="351">
        <v>16</v>
      </c>
      <c r="Q25" s="352">
        <v>20</v>
      </c>
      <c r="R25" s="353">
        <v>24</v>
      </c>
      <c r="S25" s="354">
        <v>58</v>
      </c>
      <c r="T25" s="355">
        <v>72</v>
      </c>
      <c r="U25" s="356">
        <v>88</v>
      </c>
      <c r="V25" s="351">
        <v>100</v>
      </c>
      <c r="W25" s="352">
        <v>126</v>
      </c>
      <c r="X25" s="353">
        <v>150</v>
      </c>
    </row>
    <row r="26" spans="1:25" ht="14.25" customHeight="1" thickBot="1">
      <c r="A26" s="350">
        <v>24</v>
      </c>
      <c r="B26" s="1026">
        <v>4</v>
      </c>
      <c r="C26" s="125"/>
      <c r="D26" s="350">
        <v>72</v>
      </c>
      <c r="E26" s="1026">
        <v>4</v>
      </c>
      <c r="F26" s="125"/>
      <c r="G26" s="350">
        <v>120</v>
      </c>
      <c r="H26" s="1026">
        <v>4</v>
      </c>
      <c r="I26" s="125"/>
      <c r="J26" s="350">
        <v>168</v>
      </c>
      <c r="K26" s="1026">
        <v>4</v>
      </c>
      <c r="L26" s="125"/>
      <c r="M26" s="350">
        <v>216</v>
      </c>
      <c r="N26" s="1026"/>
      <c r="P26" s="357">
        <v>18</v>
      </c>
      <c r="Q26" s="358">
        <v>22</v>
      </c>
      <c r="R26" s="359">
        <v>28</v>
      </c>
      <c r="S26" s="360">
        <v>60</v>
      </c>
      <c r="T26" s="361">
        <v>74</v>
      </c>
      <c r="U26" s="362">
        <v>90</v>
      </c>
      <c r="V26" s="357">
        <v>102</v>
      </c>
      <c r="W26" s="358">
        <v>128</v>
      </c>
      <c r="X26" s="359">
        <v>152</v>
      </c>
    </row>
    <row r="27" spans="1:25" ht="14.25" customHeight="1">
      <c r="A27" s="345">
        <v>25</v>
      </c>
      <c r="B27" s="1027">
        <v>5</v>
      </c>
      <c r="C27" s="125"/>
      <c r="D27" s="345">
        <v>73</v>
      </c>
      <c r="E27" s="1027">
        <v>13</v>
      </c>
      <c r="F27" s="125"/>
      <c r="G27" s="345">
        <v>121</v>
      </c>
      <c r="H27" s="1027">
        <v>21</v>
      </c>
      <c r="I27" s="125"/>
      <c r="J27" s="345">
        <v>169</v>
      </c>
      <c r="K27" s="1027">
        <v>29</v>
      </c>
      <c r="L27" s="125"/>
      <c r="M27" s="345">
        <v>217</v>
      </c>
      <c r="N27" s="1027">
        <v>37</v>
      </c>
      <c r="P27" s="363">
        <v>20</v>
      </c>
      <c r="Q27" s="364">
        <v>26</v>
      </c>
      <c r="R27" s="365">
        <v>30</v>
      </c>
      <c r="S27" s="354">
        <v>62</v>
      </c>
      <c r="T27" s="355">
        <v>76</v>
      </c>
      <c r="U27" s="356">
        <v>94</v>
      </c>
      <c r="V27" s="363">
        <v>104</v>
      </c>
      <c r="W27" s="364">
        <v>130</v>
      </c>
      <c r="X27" s="365">
        <v>156</v>
      </c>
    </row>
    <row r="28" spans="1:25" ht="14.25" customHeight="1">
      <c r="A28" s="346">
        <v>26</v>
      </c>
      <c r="B28" s="1028">
        <v>5</v>
      </c>
      <c r="C28" s="125"/>
      <c r="D28" s="346">
        <v>74</v>
      </c>
      <c r="E28" s="1028">
        <v>5</v>
      </c>
      <c r="F28" s="125"/>
      <c r="G28" s="346">
        <v>122</v>
      </c>
      <c r="H28" s="1028">
        <v>5</v>
      </c>
      <c r="I28" s="125"/>
      <c r="J28" s="346">
        <v>170</v>
      </c>
      <c r="K28" s="1028">
        <v>5</v>
      </c>
      <c r="L28" s="125"/>
      <c r="M28" s="346">
        <v>218</v>
      </c>
      <c r="N28" s="1028"/>
      <c r="P28" s="363">
        <v>22</v>
      </c>
      <c r="Q28" s="364">
        <v>28</v>
      </c>
      <c r="R28" s="365">
        <v>34</v>
      </c>
      <c r="S28" s="354">
        <v>64</v>
      </c>
      <c r="T28" s="355">
        <v>80</v>
      </c>
      <c r="U28" s="356">
        <v>96</v>
      </c>
      <c r="V28" s="363">
        <v>106</v>
      </c>
      <c r="W28" s="364">
        <v>134</v>
      </c>
      <c r="X28" s="365">
        <v>158</v>
      </c>
    </row>
    <row r="29" spans="1:25" ht="14.25" customHeight="1">
      <c r="A29" s="346">
        <v>27</v>
      </c>
      <c r="B29" s="1028">
        <v>5</v>
      </c>
      <c r="C29" s="125"/>
      <c r="D29" s="346">
        <v>75</v>
      </c>
      <c r="E29" s="1028">
        <v>5</v>
      </c>
      <c r="F29" s="125"/>
      <c r="G29" s="346">
        <v>123</v>
      </c>
      <c r="H29" s="1028">
        <v>5</v>
      </c>
      <c r="I29" s="125"/>
      <c r="J29" s="346">
        <v>171</v>
      </c>
      <c r="K29" s="1028">
        <v>5</v>
      </c>
      <c r="L29" s="125"/>
      <c r="M29" s="346">
        <v>219</v>
      </c>
      <c r="N29" s="1028"/>
      <c r="P29" s="363">
        <v>24</v>
      </c>
      <c r="Q29" s="364">
        <v>30</v>
      </c>
      <c r="R29" s="365">
        <v>36</v>
      </c>
      <c r="S29" s="354">
        <v>66</v>
      </c>
      <c r="T29" s="355">
        <v>82</v>
      </c>
      <c r="U29" s="356">
        <v>100</v>
      </c>
      <c r="V29" s="363">
        <v>108</v>
      </c>
      <c r="W29" s="364">
        <v>136</v>
      </c>
      <c r="X29" s="365">
        <v>162</v>
      </c>
    </row>
    <row r="30" spans="1:25" ht="14.25" customHeight="1">
      <c r="A30" s="346">
        <v>28</v>
      </c>
      <c r="B30" s="1028">
        <v>5</v>
      </c>
      <c r="C30" s="125"/>
      <c r="D30" s="346">
        <v>76</v>
      </c>
      <c r="E30" s="1028">
        <v>5</v>
      </c>
      <c r="F30" s="125"/>
      <c r="G30" s="346">
        <v>124</v>
      </c>
      <c r="H30" s="1028">
        <v>5</v>
      </c>
      <c r="I30" s="125"/>
      <c r="J30" s="346">
        <v>172</v>
      </c>
      <c r="K30" s="1028">
        <v>5</v>
      </c>
      <c r="L30" s="125"/>
      <c r="M30" s="346">
        <v>220</v>
      </c>
      <c r="N30" s="1028"/>
      <c r="P30" s="363">
        <v>26</v>
      </c>
      <c r="Q30" s="364">
        <v>34</v>
      </c>
      <c r="R30" s="365">
        <v>40</v>
      </c>
      <c r="S30" s="354">
        <v>68</v>
      </c>
      <c r="T30" s="355">
        <v>84</v>
      </c>
      <c r="U30" s="356">
        <v>102</v>
      </c>
      <c r="V30" s="363">
        <v>110</v>
      </c>
      <c r="W30" s="364">
        <v>140</v>
      </c>
      <c r="X30" s="365">
        <v>164</v>
      </c>
    </row>
    <row r="31" spans="1:25" ht="14.25" customHeight="1">
      <c r="A31" s="346">
        <v>29</v>
      </c>
      <c r="B31" s="1028">
        <v>5</v>
      </c>
      <c r="C31" s="125"/>
      <c r="D31" s="346">
        <v>77</v>
      </c>
      <c r="E31" s="1028">
        <v>5</v>
      </c>
      <c r="F31" s="125"/>
      <c r="G31" s="346">
        <v>125</v>
      </c>
      <c r="H31" s="1028">
        <v>5</v>
      </c>
      <c r="I31" s="125"/>
      <c r="J31" s="346">
        <v>173</v>
      </c>
      <c r="K31" s="1028">
        <v>5</v>
      </c>
      <c r="L31" s="125"/>
      <c r="M31" s="346">
        <v>221</v>
      </c>
      <c r="N31" s="1028"/>
      <c r="P31" s="363">
        <v>28</v>
      </c>
      <c r="Q31" s="364">
        <v>36</v>
      </c>
      <c r="R31" s="365">
        <v>42</v>
      </c>
      <c r="S31" s="354">
        <v>70</v>
      </c>
      <c r="T31" s="355">
        <v>86</v>
      </c>
      <c r="U31" s="356">
        <v>106</v>
      </c>
      <c r="V31" s="363">
        <v>112</v>
      </c>
      <c r="W31" s="364">
        <v>142</v>
      </c>
      <c r="X31" s="365">
        <v>166</v>
      </c>
    </row>
    <row r="32" spans="1:25" ht="14.25" customHeight="1">
      <c r="A32" s="347">
        <v>30</v>
      </c>
      <c r="B32" s="1029">
        <v>6</v>
      </c>
      <c r="C32" s="125"/>
      <c r="D32" s="347">
        <v>78</v>
      </c>
      <c r="E32" s="1029">
        <v>6</v>
      </c>
      <c r="F32" s="125"/>
      <c r="G32" s="347">
        <v>126</v>
      </c>
      <c r="H32" s="1029">
        <v>6</v>
      </c>
      <c r="I32" s="125"/>
      <c r="J32" s="347">
        <v>174</v>
      </c>
      <c r="K32" s="1029">
        <v>6</v>
      </c>
      <c r="L32" s="125"/>
      <c r="M32" s="347">
        <v>222</v>
      </c>
      <c r="N32" s="1029"/>
      <c r="P32" s="363">
        <v>30</v>
      </c>
      <c r="Q32" s="364">
        <v>38</v>
      </c>
      <c r="R32" s="365">
        <v>46</v>
      </c>
      <c r="S32" s="354">
        <v>72</v>
      </c>
      <c r="T32" s="355">
        <v>90</v>
      </c>
      <c r="U32" s="356">
        <v>108</v>
      </c>
      <c r="V32" s="363">
        <v>114</v>
      </c>
      <c r="W32" s="364">
        <v>144</v>
      </c>
      <c r="X32" s="365">
        <v>170</v>
      </c>
    </row>
    <row r="33" spans="1:24" ht="14.25" customHeight="1" thickBot="1">
      <c r="A33" s="348">
        <v>31</v>
      </c>
      <c r="B33" s="1024">
        <v>6</v>
      </c>
      <c r="C33" s="125"/>
      <c r="D33" s="348">
        <v>79</v>
      </c>
      <c r="E33" s="1024">
        <v>14</v>
      </c>
      <c r="F33" s="125"/>
      <c r="G33" s="348">
        <v>127</v>
      </c>
      <c r="H33" s="1024">
        <v>22</v>
      </c>
      <c r="I33" s="125"/>
      <c r="J33" s="348">
        <v>175</v>
      </c>
      <c r="K33" s="1024">
        <v>30</v>
      </c>
      <c r="L33" s="125"/>
      <c r="M33" s="348">
        <v>223</v>
      </c>
      <c r="N33" s="1024">
        <v>38</v>
      </c>
      <c r="P33" s="366">
        <v>32</v>
      </c>
      <c r="Q33" s="367">
        <v>40</v>
      </c>
      <c r="R33" s="368">
        <v>48</v>
      </c>
      <c r="S33" s="360">
        <v>74</v>
      </c>
      <c r="T33" s="361">
        <v>92</v>
      </c>
      <c r="U33" s="362">
        <v>112</v>
      </c>
      <c r="V33" s="366">
        <v>116</v>
      </c>
      <c r="W33" s="367">
        <v>146</v>
      </c>
      <c r="X33" s="368">
        <v>172</v>
      </c>
    </row>
    <row r="34" spans="1:24" ht="14.25" customHeight="1">
      <c r="A34" s="349">
        <v>32</v>
      </c>
      <c r="B34" s="1025">
        <v>6</v>
      </c>
      <c r="C34" s="125"/>
      <c r="D34" s="349">
        <v>80</v>
      </c>
      <c r="E34" s="1025">
        <v>6</v>
      </c>
      <c r="F34" s="125"/>
      <c r="G34" s="349">
        <v>128</v>
      </c>
      <c r="H34" s="1025">
        <v>6</v>
      </c>
      <c r="I34" s="125"/>
      <c r="J34" s="349">
        <v>176</v>
      </c>
      <c r="K34" s="1025">
        <v>6</v>
      </c>
      <c r="L34" s="125"/>
      <c r="M34" s="349">
        <v>224</v>
      </c>
      <c r="N34" s="1025"/>
      <c r="P34" s="351">
        <v>34</v>
      </c>
      <c r="Q34" s="352">
        <v>42</v>
      </c>
      <c r="R34" s="353">
        <v>52</v>
      </c>
      <c r="S34" s="354">
        <v>76</v>
      </c>
      <c r="T34" s="355">
        <v>94</v>
      </c>
      <c r="U34" s="356">
        <v>114</v>
      </c>
      <c r="V34" s="351">
        <v>118</v>
      </c>
      <c r="W34" s="352">
        <v>150</v>
      </c>
      <c r="X34" s="353">
        <v>176</v>
      </c>
    </row>
    <row r="35" spans="1:24" ht="14.25" customHeight="1">
      <c r="A35" s="349">
        <v>33</v>
      </c>
      <c r="B35" s="1025">
        <v>6</v>
      </c>
      <c r="C35" s="125"/>
      <c r="D35" s="349">
        <v>81</v>
      </c>
      <c r="E35" s="1025">
        <v>6</v>
      </c>
      <c r="F35" s="125"/>
      <c r="G35" s="349">
        <v>129</v>
      </c>
      <c r="H35" s="1025">
        <v>6</v>
      </c>
      <c r="I35" s="125"/>
      <c r="J35" s="349">
        <v>177</v>
      </c>
      <c r="K35" s="1025">
        <v>6</v>
      </c>
      <c r="L35" s="125"/>
      <c r="M35" s="349">
        <v>225</v>
      </c>
      <c r="N35" s="1025"/>
      <c r="P35" s="351">
        <v>36</v>
      </c>
      <c r="Q35" s="352">
        <v>46</v>
      </c>
      <c r="R35" s="353">
        <v>54</v>
      </c>
      <c r="S35" s="354">
        <v>78</v>
      </c>
      <c r="T35" s="355">
        <v>98</v>
      </c>
      <c r="U35" s="356">
        <v>118</v>
      </c>
      <c r="V35" s="351">
        <v>120</v>
      </c>
      <c r="W35" s="352">
        <v>152</v>
      </c>
      <c r="X35" s="353">
        <v>178</v>
      </c>
    </row>
    <row r="36" spans="1:24" ht="14.25" customHeight="1">
      <c r="A36" s="349">
        <v>34</v>
      </c>
      <c r="B36" s="1025">
        <v>6</v>
      </c>
      <c r="C36" s="125"/>
      <c r="D36" s="349">
        <v>82</v>
      </c>
      <c r="E36" s="1025">
        <v>6</v>
      </c>
      <c r="F36" s="125"/>
      <c r="G36" s="349">
        <v>130</v>
      </c>
      <c r="H36" s="1025">
        <v>6</v>
      </c>
      <c r="I36" s="125"/>
      <c r="J36" s="349">
        <v>178</v>
      </c>
      <c r="K36" s="1025">
        <v>6</v>
      </c>
      <c r="L36" s="125"/>
      <c r="M36" s="349">
        <v>226</v>
      </c>
      <c r="N36" s="1025"/>
      <c r="P36" s="351">
        <v>38</v>
      </c>
      <c r="Q36" s="352">
        <v>48</v>
      </c>
      <c r="R36" s="353">
        <v>58</v>
      </c>
      <c r="S36" s="354">
        <v>80</v>
      </c>
      <c r="T36" s="355">
        <v>100</v>
      </c>
      <c r="U36" s="356">
        <v>120</v>
      </c>
      <c r="V36" s="351">
        <v>122</v>
      </c>
      <c r="W36" s="352">
        <v>156</v>
      </c>
      <c r="X36" s="353">
        <v>182</v>
      </c>
    </row>
    <row r="37" spans="1:24" ht="14.25" customHeight="1">
      <c r="A37" s="349">
        <v>35</v>
      </c>
      <c r="B37" s="1025">
        <v>6</v>
      </c>
      <c r="C37" s="125"/>
      <c r="D37" s="349">
        <v>83</v>
      </c>
      <c r="E37" s="1025">
        <v>6</v>
      </c>
      <c r="F37" s="125"/>
      <c r="G37" s="349">
        <v>131</v>
      </c>
      <c r="H37" s="1025">
        <v>6</v>
      </c>
      <c r="I37" s="125"/>
      <c r="J37" s="349">
        <v>179</v>
      </c>
      <c r="K37" s="1025">
        <v>6</v>
      </c>
      <c r="L37" s="125"/>
      <c r="M37" s="349">
        <v>227</v>
      </c>
      <c r="N37" s="1025"/>
      <c r="P37" s="351">
        <v>40</v>
      </c>
      <c r="Q37" s="352">
        <v>50</v>
      </c>
      <c r="R37" s="353">
        <v>60</v>
      </c>
      <c r="S37" s="354">
        <v>82</v>
      </c>
      <c r="T37" s="355">
        <v>102</v>
      </c>
      <c r="U37" s="356">
        <v>124</v>
      </c>
      <c r="V37" s="351">
        <v>124</v>
      </c>
      <c r="W37" s="352">
        <v>158</v>
      </c>
      <c r="X37" s="353">
        <v>184</v>
      </c>
    </row>
    <row r="38" spans="1:24" ht="14.25" customHeight="1">
      <c r="A38" s="350">
        <v>36</v>
      </c>
      <c r="B38" s="1026">
        <v>6</v>
      </c>
      <c r="C38" s="125"/>
      <c r="D38" s="350">
        <v>84</v>
      </c>
      <c r="E38" s="1026">
        <v>6</v>
      </c>
      <c r="F38" s="125"/>
      <c r="G38" s="350">
        <v>132</v>
      </c>
      <c r="H38" s="1026">
        <v>6</v>
      </c>
      <c r="I38" s="125"/>
      <c r="J38" s="350">
        <v>180</v>
      </c>
      <c r="K38" s="1026">
        <v>6</v>
      </c>
      <c r="L38" s="125"/>
      <c r="M38" s="350">
        <v>228</v>
      </c>
      <c r="N38" s="1026"/>
      <c r="P38" s="351">
        <v>42</v>
      </c>
      <c r="Q38" s="352">
        <v>52</v>
      </c>
      <c r="R38" s="353">
        <v>64</v>
      </c>
      <c r="S38" s="354">
        <v>84</v>
      </c>
      <c r="T38" s="355">
        <v>106</v>
      </c>
      <c r="U38" s="356">
        <v>126</v>
      </c>
      <c r="V38" s="351">
        <v>126</v>
      </c>
      <c r="W38" s="352">
        <v>160</v>
      </c>
      <c r="X38" s="353">
        <v>186</v>
      </c>
    </row>
    <row r="39" spans="1:24" ht="14.25" customHeight="1">
      <c r="A39" s="345">
        <v>37</v>
      </c>
      <c r="B39" s="1027">
        <v>7</v>
      </c>
      <c r="C39" s="125"/>
      <c r="D39" s="345">
        <v>85</v>
      </c>
      <c r="E39" s="1027">
        <v>15</v>
      </c>
      <c r="F39" s="125"/>
      <c r="G39" s="345">
        <v>133</v>
      </c>
      <c r="H39" s="1027">
        <v>23</v>
      </c>
      <c r="I39" s="125"/>
      <c r="J39" s="345">
        <v>181</v>
      </c>
      <c r="K39" s="1027">
        <v>31</v>
      </c>
      <c r="L39" s="125"/>
      <c r="M39" s="345">
        <v>229</v>
      </c>
      <c r="N39" s="1027">
        <v>39</v>
      </c>
      <c r="P39" s="351">
        <v>44</v>
      </c>
      <c r="Q39" s="352">
        <v>54</v>
      </c>
      <c r="R39" s="353">
        <v>66</v>
      </c>
      <c r="S39" s="354">
        <v>86</v>
      </c>
      <c r="T39" s="355">
        <v>108</v>
      </c>
      <c r="U39" s="356">
        <v>130</v>
      </c>
      <c r="V39" s="351">
        <v>128</v>
      </c>
      <c r="W39" s="352">
        <v>164</v>
      </c>
      <c r="X39" s="353">
        <v>190</v>
      </c>
    </row>
    <row r="40" spans="1:24" ht="14.25" customHeight="1" thickBot="1">
      <c r="A40" s="346">
        <v>38</v>
      </c>
      <c r="B40" s="1028"/>
      <c r="C40" s="125"/>
      <c r="D40" s="346">
        <v>86</v>
      </c>
      <c r="E40" s="1028"/>
      <c r="F40" s="125"/>
      <c r="G40" s="346">
        <v>134</v>
      </c>
      <c r="H40" s="1028">
        <v>7</v>
      </c>
      <c r="I40" s="125"/>
      <c r="J40" s="346">
        <v>182</v>
      </c>
      <c r="K40" s="1028">
        <v>7</v>
      </c>
      <c r="L40" s="125"/>
      <c r="M40" s="346">
        <v>230</v>
      </c>
      <c r="N40" s="1028"/>
      <c r="P40" s="357">
        <v>46</v>
      </c>
      <c r="Q40" s="358">
        <v>58</v>
      </c>
      <c r="R40" s="359">
        <v>70</v>
      </c>
      <c r="S40" s="360">
        <v>88</v>
      </c>
      <c r="T40" s="361">
        <v>110</v>
      </c>
      <c r="U40" s="362">
        <v>132</v>
      </c>
      <c r="V40" s="357">
        <v>130</v>
      </c>
      <c r="W40" s="358">
        <v>166</v>
      </c>
      <c r="X40" s="359">
        <v>192</v>
      </c>
    </row>
    <row r="41" spans="1:24" ht="14.25" customHeight="1">
      <c r="A41" s="346">
        <v>39</v>
      </c>
      <c r="B41" s="1028"/>
      <c r="C41" s="125"/>
      <c r="D41" s="346">
        <v>87</v>
      </c>
      <c r="E41" s="1028"/>
      <c r="F41" s="125"/>
      <c r="G41" s="346">
        <v>135</v>
      </c>
      <c r="H41" s="1028">
        <v>7</v>
      </c>
      <c r="I41" s="125"/>
      <c r="J41" s="346">
        <v>183</v>
      </c>
      <c r="K41" s="1028">
        <v>7</v>
      </c>
      <c r="L41" s="125"/>
      <c r="M41" s="346">
        <v>231</v>
      </c>
      <c r="N41" s="1028"/>
      <c r="P41" s="1070" t="s">
        <v>476</v>
      </c>
      <c r="Q41" s="1071"/>
      <c r="R41" s="1071"/>
      <c r="S41" s="1071"/>
      <c r="T41" s="1071"/>
      <c r="U41" s="1071"/>
      <c r="V41" s="1072"/>
    </row>
    <row r="42" spans="1:24" ht="14.25" customHeight="1" thickBot="1">
      <c r="A42" s="346">
        <v>40</v>
      </c>
      <c r="B42" s="1028"/>
      <c r="C42" s="125"/>
      <c r="D42" s="346">
        <v>88</v>
      </c>
      <c r="E42" s="1028"/>
      <c r="F42" s="125"/>
      <c r="G42" s="346">
        <v>136</v>
      </c>
      <c r="H42" s="1028">
        <v>7</v>
      </c>
      <c r="I42" s="125"/>
      <c r="J42" s="346">
        <v>184</v>
      </c>
      <c r="K42" s="1028">
        <v>7</v>
      </c>
      <c r="L42" s="125"/>
      <c r="M42" s="346">
        <v>232</v>
      </c>
      <c r="N42" s="1028"/>
      <c r="P42" s="441" t="s">
        <v>391</v>
      </c>
      <c r="Q42" s="442"/>
      <c r="R42" s="442"/>
      <c r="S42" s="442"/>
      <c r="T42" s="442"/>
      <c r="U42" s="442"/>
      <c r="V42" s="443" t="s">
        <v>392</v>
      </c>
    </row>
    <row r="43" spans="1:24" ht="14.25" customHeight="1">
      <c r="A43" s="346">
        <v>41</v>
      </c>
      <c r="B43" s="1028"/>
      <c r="C43" s="125"/>
      <c r="D43" s="346">
        <v>89</v>
      </c>
      <c r="E43" s="1028"/>
      <c r="F43" s="125"/>
      <c r="G43" s="346">
        <v>137</v>
      </c>
      <c r="H43" s="1028">
        <v>7</v>
      </c>
      <c r="I43" s="125"/>
      <c r="J43" s="346">
        <v>185</v>
      </c>
      <c r="K43" s="1028">
        <v>7</v>
      </c>
      <c r="L43" s="125"/>
      <c r="M43" s="346">
        <v>233</v>
      </c>
      <c r="N43" s="1028"/>
      <c r="P43" s="444" t="s">
        <v>393</v>
      </c>
      <c r="Q43" s="445"/>
      <c r="R43" s="445"/>
      <c r="S43" s="445"/>
      <c r="T43" s="445"/>
      <c r="U43" s="445"/>
      <c r="V43" s="446" t="s">
        <v>8</v>
      </c>
    </row>
    <row r="44" spans="1:24" ht="14.25" customHeight="1" thickBot="1">
      <c r="A44" s="347">
        <v>42</v>
      </c>
      <c r="B44" s="1029"/>
      <c r="C44" s="125"/>
      <c r="D44" s="347">
        <v>90</v>
      </c>
      <c r="E44" s="1029"/>
      <c r="F44" s="125"/>
      <c r="G44" s="347">
        <v>138</v>
      </c>
      <c r="H44" s="1029">
        <v>7</v>
      </c>
      <c r="I44" s="125"/>
      <c r="J44" s="347">
        <v>186</v>
      </c>
      <c r="K44" s="1029">
        <v>7</v>
      </c>
      <c r="L44" s="125"/>
      <c r="M44" s="347">
        <v>234</v>
      </c>
      <c r="N44" s="1029"/>
      <c r="P44" s="441" t="s">
        <v>394</v>
      </c>
      <c r="Q44" s="442"/>
      <c r="R44" s="442"/>
      <c r="S44" s="442"/>
      <c r="T44" s="442"/>
      <c r="U44" s="442"/>
      <c r="V44" s="443" t="s">
        <v>8</v>
      </c>
    </row>
    <row r="45" spans="1:24" ht="14.25" customHeight="1">
      <c r="A45" s="348">
        <v>43</v>
      </c>
      <c r="B45" s="1024">
        <v>8</v>
      </c>
      <c r="C45" s="125"/>
      <c r="D45" s="348">
        <v>91</v>
      </c>
      <c r="E45" s="1024">
        <v>16</v>
      </c>
      <c r="F45" s="125"/>
      <c r="G45" s="348">
        <v>139</v>
      </c>
      <c r="H45" s="1024">
        <v>24</v>
      </c>
      <c r="I45" s="125"/>
      <c r="J45" s="348">
        <v>187</v>
      </c>
      <c r="K45" s="1024">
        <v>32</v>
      </c>
      <c r="L45" s="125"/>
      <c r="M45" s="348">
        <v>235</v>
      </c>
      <c r="N45" s="1024">
        <v>40</v>
      </c>
      <c r="P45" s="444" t="s">
        <v>479</v>
      </c>
      <c r="Q45" s="445"/>
      <c r="R45" s="445"/>
      <c r="S45" s="445"/>
      <c r="T45" s="445"/>
      <c r="U45" s="445"/>
      <c r="V45" s="446" t="s">
        <v>441</v>
      </c>
    </row>
    <row r="46" spans="1:24" ht="14.25" customHeight="1" thickBot="1">
      <c r="A46" s="349">
        <v>44</v>
      </c>
      <c r="B46" s="1025"/>
      <c r="C46" s="125"/>
      <c r="D46" s="349">
        <v>92</v>
      </c>
      <c r="E46" s="1025"/>
      <c r="F46" s="125"/>
      <c r="G46" s="349">
        <v>140</v>
      </c>
      <c r="H46" s="1025"/>
      <c r="I46" s="125"/>
      <c r="J46" s="349">
        <v>188</v>
      </c>
      <c r="K46" s="1025"/>
      <c r="L46" s="125"/>
      <c r="M46" s="349">
        <v>236</v>
      </c>
      <c r="N46" s="1025"/>
      <c r="P46" s="441" t="s">
        <v>480</v>
      </c>
      <c r="Q46" s="442"/>
      <c r="R46" s="442"/>
      <c r="S46" s="442"/>
      <c r="T46" s="442"/>
      <c r="U46" s="442"/>
      <c r="V46" s="443" t="s">
        <v>481</v>
      </c>
    </row>
    <row r="47" spans="1:24" ht="14.25" customHeight="1">
      <c r="A47" s="349">
        <v>45</v>
      </c>
      <c r="B47" s="1025"/>
      <c r="C47" s="125"/>
      <c r="D47" s="349">
        <v>93</v>
      </c>
      <c r="E47" s="1025"/>
      <c r="F47" s="125"/>
      <c r="G47" s="349">
        <v>141</v>
      </c>
      <c r="H47" s="1025"/>
      <c r="I47" s="125"/>
      <c r="J47" s="349">
        <v>189</v>
      </c>
      <c r="K47" s="1025"/>
      <c r="L47" s="125"/>
      <c r="M47" s="349">
        <v>237</v>
      </c>
      <c r="N47" s="1025"/>
    </row>
    <row r="48" spans="1:24" ht="14.25" customHeight="1">
      <c r="A48" s="349">
        <v>46</v>
      </c>
      <c r="B48" s="1025"/>
      <c r="C48" s="125"/>
      <c r="D48" s="349">
        <v>94</v>
      </c>
      <c r="E48" s="1025"/>
      <c r="F48" s="125"/>
      <c r="G48" s="349">
        <v>142</v>
      </c>
      <c r="H48" s="1025"/>
      <c r="I48" s="125"/>
      <c r="J48" s="349">
        <v>190</v>
      </c>
      <c r="K48" s="1025"/>
      <c r="L48" s="125"/>
      <c r="M48" s="349">
        <v>238</v>
      </c>
      <c r="N48" s="1025"/>
    </row>
    <row r="49" spans="1:28" ht="14.25" customHeight="1">
      <c r="A49" s="349">
        <v>47</v>
      </c>
      <c r="B49" s="1025"/>
      <c r="C49" s="125"/>
      <c r="D49" s="349">
        <v>95</v>
      </c>
      <c r="E49" s="1025"/>
      <c r="F49" s="125"/>
      <c r="G49" s="349">
        <v>143</v>
      </c>
      <c r="H49" s="1025"/>
      <c r="I49" s="125"/>
      <c r="J49" s="349">
        <v>191</v>
      </c>
      <c r="K49" s="1025"/>
      <c r="L49" s="125"/>
      <c r="M49" s="349">
        <v>239</v>
      </c>
      <c r="N49" s="1025"/>
    </row>
    <row r="50" spans="1:28" ht="14.25" customHeight="1">
      <c r="A50" s="350">
        <v>48</v>
      </c>
      <c r="B50" s="1026"/>
      <c r="C50" s="125"/>
      <c r="D50" s="350">
        <v>96</v>
      </c>
      <c r="E50" s="1026"/>
      <c r="F50" s="125"/>
      <c r="G50" s="350">
        <v>144</v>
      </c>
      <c r="H50" s="1026"/>
      <c r="I50" s="125"/>
      <c r="J50" s="350">
        <v>192</v>
      </c>
      <c r="K50" s="1026"/>
      <c r="L50" s="125"/>
      <c r="M50" s="350">
        <v>240</v>
      </c>
      <c r="N50" s="1026"/>
    </row>
    <row r="51" spans="1:28" ht="12.75" customHeight="1"/>
    <row r="52" spans="1:28" ht="15.75" customHeight="1" thickBot="1">
      <c r="A52" s="125"/>
      <c r="B52" s="1018" t="s">
        <v>424</v>
      </c>
      <c r="C52" s="1019"/>
      <c r="D52" s="1019"/>
      <c r="E52" s="1020"/>
      <c r="F52" s="1020"/>
      <c r="G52" s="1020"/>
      <c r="H52" s="1020"/>
      <c r="I52" s="1020"/>
      <c r="J52" s="1020"/>
      <c r="K52" s="1020"/>
      <c r="L52" s="1020"/>
      <c r="M52" s="1020"/>
      <c r="N52" s="1020"/>
      <c r="P52" s="1018" t="s">
        <v>427</v>
      </c>
      <c r="Q52" s="1019"/>
      <c r="R52" s="1019"/>
      <c r="S52" s="1020"/>
      <c r="T52" s="1020"/>
      <c r="U52" s="1020"/>
      <c r="V52" s="1020"/>
      <c r="W52" s="1020"/>
      <c r="X52" s="1020"/>
      <c r="Y52" s="1020"/>
      <c r="Z52" s="1020"/>
      <c r="AA52" s="1020"/>
      <c r="AB52" s="1020"/>
    </row>
    <row r="53" spans="1:28" ht="19.5" customHeight="1" thickBot="1">
      <c r="A53" s="1093" t="s">
        <v>426</v>
      </c>
      <c r="B53" s="1058" t="s">
        <v>482</v>
      </c>
      <c r="C53" s="1059"/>
      <c r="D53" s="1059"/>
      <c r="E53" s="1060"/>
      <c r="F53" s="1060"/>
      <c r="G53" s="1060"/>
      <c r="H53" s="1060"/>
      <c r="I53" s="1060"/>
      <c r="J53" s="1060"/>
      <c r="K53" s="1060"/>
      <c r="L53" s="1060"/>
      <c r="M53" s="1060"/>
      <c r="N53" s="1061"/>
      <c r="P53" s="327"/>
      <c r="Q53" s="1042" t="s">
        <v>395</v>
      </c>
      <c r="R53" s="1043"/>
      <c r="S53" s="1043"/>
      <c r="T53" s="1043"/>
      <c r="U53" s="1043"/>
      <c r="V53" s="1043"/>
      <c r="W53" s="1056" t="s">
        <v>396</v>
      </c>
      <c r="X53" s="1043"/>
      <c r="Y53" s="1043"/>
      <c r="Z53" s="1043"/>
      <c r="AA53" s="1043"/>
      <c r="AB53" s="1057"/>
    </row>
    <row r="54" spans="1:28" ht="19.5" customHeight="1">
      <c r="A54" s="1094"/>
      <c r="B54" s="1014" t="s">
        <v>483</v>
      </c>
      <c r="C54" s="1015"/>
      <c r="D54" s="1015"/>
      <c r="E54" s="1016"/>
      <c r="F54" s="1016"/>
      <c r="G54" s="1016"/>
      <c r="H54" s="1016"/>
      <c r="I54" s="1016"/>
      <c r="J54" s="1016"/>
      <c r="K54" s="1016"/>
      <c r="L54" s="1016"/>
      <c r="M54" s="1016"/>
      <c r="N54" s="1017"/>
      <c r="P54" s="439" t="s">
        <v>397</v>
      </c>
      <c r="Q54" s="1050" t="s">
        <v>398</v>
      </c>
      <c r="R54" s="1051"/>
      <c r="S54" s="1051"/>
      <c r="T54" s="1051"/>
      <c r="U54" s="1051"/>
      <c r="V54" s="1051"/>
      <c r="W54" s="1050" t="s">
        <v>399</v>
      </c>
      <c r="X54" s="1051"/>
      <c r="Y54" s="1051"/>
      <c r="Z54" s="1051"/>
      <c r="AA54" s="1051"/>
      <c r="AB54" s="1052"/>
    </row>
    <row r="55" spans="1:28" ht="19.5" customHeight="1" thickBot="1">
      <c r="A55" s="1094"/>
      <c r="B55" s="1014" t="s">
        <v>484</v>
      </c>
      <c r="C55" s="1015"/>
      <c r="D55" s="1015"/>
      <c r="E55" s="1016"/>
      <c r="F55" s="1016"/>
      <c r="G55" s="1016"/>
      <c r="H55" s="1016"/>
      <c r="I55" s="1016"/>
      <c r="J55" s="1016"/>
      <c r="K55" s="1016"/>
      <c r="L55" s="1016"/>
      <c r="M55" s="1016"/>
      <c r="N55" s="1017"/>
      <c r="P55" s="440" t="s">
        <v>194</v>
      </c>
      <c r="Q55" s="1053" t="s">
        <v>400</v>
      </c>
      <c r="R55" s="1054"/>
      <c r="S55" s="1054"/>
      <c r="T55" s="1054"/>
      <c r="U55" s="1054"/>
      <c r="V55" s="1054"/>
      <c r="W55" s="1053" t="s">
        <v>401</v>
      </c>
      <c r="X55" s="1054"/>
      <c r="Y55" s="1054"/>
      <c r="Z55" s="1054"/>
      <c r="AA55" s="1054"/>
      <c r="AB55" s="1055"/>
    </row>
    <row r="56" spans="1:28" ht="19.5" customHeight="1">
      <c r="A56" s="1094"/>
      <c r="B56" s="1014" t="s">
        <v>477</v>
      </c>
      <c r="C56" s="1015"/>
      <c r="D56" s="1015"/>
      <c r="E56" s="1016"/>
      <c r="F56" s="1016"/>
      <c r="G56" s="1016"/>
      <c r="H56" s="1016"/>
      <c r="I56" s="1016"/>
      <c r="J56" s="1016"/>
      <c r="K56" s="1016"/>
      <c r="L56" s="1016"/>
      <c r="M56" s="1016"/>
      <c r="N56" s="1017"/>
      <c r="P56" s="1040"/>
      <c r="Q56" s="1044" t="s">
        <v>402</v>
      </c>
      <c r="R56" s="1045"/>
      <c r="S56" s="1045"/>
      <c r="T56" s="1045"/>
      <c r="U56" s="1045"/>
      <c r="V56" s="1045"/>
      <c r="W56" s="1045"/>
      <c r="X56" s="1045"/>
      <c r="Y56" s="1045"/>
      <c r="Z56" s="1045"/>
      <c r="AA56" s="1045"/>
      <c r="AB56" s="1046"/>
    </row>
    <row r="57" spans="1:28" ht="19.5" customHeight="1" thickBot="1">
      <c r="A57" s="1094"/>
      <c r="B57" s="1014" t="s">
        <v>485</v>
      </c>
      <c r="C57" s="1015"/>
      <c r="D57" s="1015"/>
      <c r="E57" s="1016"/>
      <c r="F57" s="1016"/>
      <c r="G57" s="1016"/>
      <c r="H57" s="1016"/>
      <c r="I57" s="1016"/>
      <c r="J57" s="1016"/>
      <c r="K57" s="1016"/>
      <c r="L57" s="1016"/>
      <c r="M57" s="1016"/>
      <c r="N57" s="1017"/>
      <c r="P57" s="1041"/>
      <c r="Q57" s="1047" t="s">
        <v>403</v>
      </c>
      <c r="R57" s="1048"/>
      <c r="S57" s="1048"/>
      <c r="T57" s="1048"/>
      <c r="U57" s="1048"/>
      <c r="V57" s="1048"/>
      <c r="W57" s="1048"/>
      <c r="X57" s="1048"/>
      <c r="Y57" s="1048"/>
      <c r="Z57" s="1048"/>
      <c r="AA57" s="1048"/>
      <c r="AB57" s="1049"/>
    </row>
    <row r="58" spans="1:28" ht="19.5" customHeight="1">
      <c r="A58" s="1094"/>
      <c r="B58" s="1014" t="s">
        <v>486</v>
      </c>
      <c r="C58" s="1015"/>
      <c r="D58" s="1015"/>
      <c r="E58" s="1016"/>
      <c r="F58" s="1016"/>
      <c r="G58" s="1016"/>
      <c r="H58" s="1016"/>
      <c r="I58" s="1016"/>
      <c r="J58" s="1016"/>
      <c r="K58" s="1016"/>
      <c r="L58" s="1016"/>
      <c r="M58" s="1016"/>
      <c r="N58" s="1017"/>
      <c r="Y58" s="325"/>
    </row>
    <row r="59" spans="1:28" ht="19.5" customHeight="1" thickBot="1">
      <c r="A59" s="1095"/>
      <c r="B59" s="1036" t="s">
        <v>487</v>
      </c>
      <c r="C59" s="1037"/>
      <c r="D59" s="1037"/>
      <c r="E59" s="1038"/>
      <c r="F59" s="1038"/>
      <c r="G59" s="1038"/>
      <c r="H59" s="1038"/>
      <c r="I59" s="1038"/>
      <c r="J59" s="1038"/>
      <c r="K59" s="1038"/>
      <c r="L59" s="1038"/>
      <c r="M59" s="1038"/>
      <c r="N59" s="1039"/>
      <c r="Y59" s="325"/>
      <c r="AA59" s="123" t="s">
        <v>475</v>
      </c>
    </row>
    <row r="60" spans="1:28" ht="15" customHeight="1">
      <c r="Y60" s="325"/>
    </row>
    <row r="61" spans="1:28" ht="27" customHeight="1"/>
    <row r="62" spans="1:28" ht="27" customHeight="1"/>
    <row r="63" spans="1:28" ht="12.75" customHeight="1"/>
    <row r="64" spans="1:28" ht="12.75" customHeight="1"/>
    <row r="65" spans="1:15">
      <c r="A65" s="325"/>
      <c r="B65" s="325"/>
      <c r="O65" s="125"/>
    </row>
    <row r="66" spans="1:15" ht="15.75" customHeight="1">
      <c r="A66" s="325"/>
      <c r="B66" s="325"/>
    </row>
    <row r="67" spans="1:15" ht="19.5" customHeight="1">
      <c r="A67" s="325"/>
      <c r="B67" s="325"/>
    </row>
    <row r="68" spans="1:15" ht="18.75" customHeight="1">
      <c r="A68" s="325"/>
      <c r="B68" s="325"/>
    </row>
  </sheetData>
  <mergeCells count="88">
    <mergeCell ref="A53:A59"/>
    <mergeCell ref="Y7:Z7"/>
    <mergeCell ref="Y8:Z8"/>
    <mergeCell ref="Q9:Q10"/>
    <mergeCell ref="Y9:Z9"/>
    <mergeCell ref="Y10:Z10"/>
    <mergeCell ref="B45:B50"/>
    <mergeCell ref="S18:S19"/>
    <mergeCell ref="H27:H32"/>
    <mergeCell ref="B39:B44"/>
    <mergeCell ref="E9:E14"/>
    <mergeCell ref="X18:X19"/>
    <mergeCell ref="V18:V19"/>
    <mergeCell ref="W18:W19"/>
    <mergeCell ref="R12:W12"/>
    <mergeCell ref="X12:AA12"/>
    <mergeCell ref="Q11:AA11"/>
    <mergeCell ref="R13:AA13"/>
    <mergeCell ref="Q18:Q19"/>
    <mergeCell ref="Q1:AA1"/>
    <mergeCell ref="Q2:AA2"/>
    <mergeCell ref="Y4:AA4"/>
    <mergeCell ref="S3:X3"/>
    <mergeCell ref="Y5:Z5"/>
    <mergeCell ref="Y6:Z6"/>
    <mergeCell ref="Q7:Q8"/>
    <mergeCell ref="B27:B32"/>
    <mergeCell ref="B33:B38"/>
    <mergeCell ref="K45:K50"/>
    <mergeCell ref="Q5:Q6"/>
    <mergeCell ref="N27:N32"/>
    <mergeCell ref="N33:N38"/>
    <mergeCell ref="E39:E44"/>
    <mergeCell ref="E45:E50"/>
    <mergeCell ref="K33:K38"/>
    <mergeCell ref="E27:E32"/>
    <mergeCell ref="E33:E38"/>
    <mergeCell ref="E15:E20"/>
    <mergeCell ref="E21:E26"/>
    <mergeCell ref="P41:V41"/>
    <mergeCell ref="H3:H8"/>
    <mergeCell ref="H9:H14"/>
    <mergeCell ref="A1:N1"/>
    <mergeCell ref="K3:K8"/>
    <mergeCell ref="K9:K14"/>
    <mergeCell ref="K15:K20"/>
    <mergeCell ref="K21:K26"/>
    <mergeCell ref="N3:N8"/>
    <mergeCell ref="N9:N14"/>
    <mergeCell ref="N15:N20"/>
    <mergeCell ref="N21:N26"/>
    <mergeCell ref="B15:B20"/>
    <mergeCell ref="B21:B26"/>
    <mergeCell ref="B3:B8"/>
    <mergeCell ref="B9:B14"/>
    <mergeCell ref="E3:E8"/>
    <mergeCell ref="B58:N58"/>
    <mergeCell ref="B59:N59"/>
    <mergeCell ref="P56:P57"/>
    <mergeCell ref="Q53:V53"/>
    <mergeCell ref="B52:N52"/>
    <mergeCell ref="Q56:AB56"/>
    <mergeCell ref="Q57:AB57"/>
    <mergeCell ref="W54:AB54"/>
    <mergeCell ref="W55:AB55"/>
    <mergeCell ref="Q54:V54"/>
    <mergeCell ref="B55:N55"/>
    <mergeCell ref="B57:N57"/>
    <mergeCell ref="Q55:V55"/>
    <mergeCell ref="B56:N56"/>
    <mergeCell ref="W53:AB53"/>
    <mergeCell ref="B53:N53"/>
    <mergeCell ref="B54:N54"/>
    <mergeCell ref="P52:AB52"/>
    <mergeCell ref="P16:X17"/>
    <mergeCell ref="H33:H38"/>
    <mergeCell ref="H39:H44"/>
    <mergeCell ref="H45:H50"/>
    <mergeCell ref="N39:N44"/>
    <mergeCell ref="N45:N50"/>
    <mergeCell ref="P18:P19"/>
    <mergeCell ref="R18:R19"/>
    <mergeCell ref="T18:T19"/>
    <mergeCell ref="U18:U19"/>
    <mergeCell ref="K39:K44"/>
    <mergeCell ref="K27:K32"/>
    <mergeCell ref="H15:H20"/>
    <mergeCell ref="H21:H26"/>
  </mergeCells>
  <phoneticPr fontId="83" type="noConversion"/>
  <pageMargins left="0" right="0" top="0" bottom="0" header="0.31496062992125984" footer="0.31496062992125984"/>
  <pageSetup paperSize="9" scale="62"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30"/>
  <sheetViews>
    <sheetView zoomScale="80" zoomScaleNormal="80" workbookViewId="0">
      <selection activeCell="B5" sqref="B5"/>
    </sheetView>
  </sheetViews>
  <sheetFormatPr defaultColWidth="9.125" defaultRowHeight="15"/>
  <cols>
    <col min="1" max="1" width="96.625" style="246" bestFit="1" customWidth="1"/>
    <col min="2" max="2" width="9.875" style="406" customWidth="1"/>
    <col min="3" max="3" width="3" style="405" customWidth="1"/>
    <col min="4" max="4" width="8" style="405" bestFit="1" customWidth="1"/>
    <col min="5" max="5" width="137.25" style="405" customWidth="1"/>
    <col min="6" max="16384" width="9.125" style="405"/>
  </cols>
  <sheetData>
    <row r="1" spans="1:5" ht="24.75" thickTop="1" thickBot="1">
      <c r="A1" s="820" t="s">
        <v>435</v>
      </c>
      <c r="B1" s="821"/>
      <c r="C1" s="821"/>
      <c r="D1" s="821"/>
      <c r="E1" s="822"/>
    </row>
    <row r="2" spans="1:5" ht="15.75" thickTop="1"/>
    <row r="3" spans="1:5" ht="18">
      <c r="A3" s="1103" t="s">
        <v>513</v>
      </c>
      <c r="B3" s="1104"/>
      <c r="C3" s="1104"/>
      <c r="D3" s="1104"/>
      <c r="E3" s="1105"/>
    </row>
    <row r="4" spans="1:5" ht="15.75" thickBot="1"/>
    <row r="5" spans="1:5" ht="20.25">
      <c r="A5" s="461" t="s">
        <v>436</v>
      </c>
      <c r="D5" s="407" t="s">
        <v>437</v>
      </c>
      <c r="E5" s="408" t="s">
        <v>256</v>
      </c>
    </row>
    <row r="6" spans="1:5" ht="18.75" thickBot="1">
      <c r="A6" s="413" t="s">
        <v>514</v>
      </c>
      <c r="D6" s="409" t="s">
        <v>515</v>
      </c>
      <c r="E6" s="410" t="s">
        <v>438</v>
      </c>
    </row>
    <row r="7" spans="1:5" ht="18">
      <c r="A7" s="414" t="s">
        <v>440</v>
      </c>
      <c r="B7" s="264" t="s">
        <v>516</v>
      </c>
      <c r="D7" s="411" t="s">
        <v>517</v>
      </c>
      <c r="E7" s="412" t="s">
        <v>518</v>
      </c>
    </row>
    <row r="8" spans="1:5" ht="18">
      <c r="A8" s="397" t="s">
        <v>519</v>
      </c>
      <c r="B8" s="265" t="s">
        <v>441</v>
      </c>
      <c r="D8" s="462" t="s">
        <v>520</v>
      </c>
      <c r="E8" s="463" t="s">
        <v>439</v>
      </c>
    </row>
    <row r="9" spans="1:5" ht="15.75" thickBot="1">
      <c r="A9" s="417" t="s">
        <v>442</v>
      </c>
      <c r="B9" s="265" t="s">
        <v>441</v>
      </c>
    </row>
    <row r="10" spans="1:5" ht="21" thickBot="1">
      <c r="A10" s="397" t="s">
        <v>521</v>
      </c>
      <c r="B10" s="269" t="s">
        <v>441</v>
      </c>
      <c r="D10" s="246"/>
      <c r="E10" s="249" t="s">
        <v>257</v>
      </c>
    </row>
    <row r="11" spans="1:5" ht="18.75" thickBot="1">
      <c r="A11" s="270" t="s">
        <v>356</v>
      </c>
      <c r="B11" s="269" t="s">
        <v>441</v>
      </c>
      <c r="D11" s="415"/>
      <c r="E11" s="416" t="s">
        <v>438</v>
      </c>
    </row>
    <row r="12" spans="1:5">
      <c r="A12" s="397" t="s">
        <v>447</v>
      </c>
      <c r="B12" s="269" t="s">
        <v>516</v>
      </c>
      <c r="D12" s="418" t="s">
        <v>443</v>
      </c>
      <c r="E12" s="419" t="s">
        <v>444</v>
      </c>
    </row>
    <row r="13" spans="1:5">
      <c r="A13" s="270" t="s">
        <v>522</v>
      </c>
      <c r="B13" s="269" t="s">
        <v>441</v>
      </c>
      <c r="D13" s="420"/>
      <c r="E13" s="421" t="s">
        <v>523</v>
      </c>
    </row>
    <row r="14" spans="1:5" ht="15.75" thickBot="1">
      <c r="A14" s="397" t="s">
        <v>524</v>
      </c>
      <c r="B14" s="269" t="s">
        <v>516</v>
      </c>
      <c r="D14" s="422" t="s">
        <v>445</v>
      </c>
      <c r="E14" s="423" t="s">
        <v>446</v>
      </c>
    </row>
    <row r="15" spans="1:5">
      <c r="A15" s="424" t="s">
        <v>450</v>
      </c>
      <c r="B15" s="425" t="s">
        <v>323</v>
      </c>
      <c r="D15" s="420" t="s">
        <v>448</v>
      </c>
      <c r="E15" s="421" t="s">
        <v>449</v>
      </c>
    </row>
    <row r="16" spans="1:5">
      <c r="A16" s="426" t="s">
        <v>357</v>
      </c>
      <c r="B16" s="427" t="s">
        <v>323</v>
      </c>
      <c r="D16" s="422" t="s">
        <v>451</v>
      </c>
      <c r="E16" s="423" t="s">
        <v>452</v>
      </c>
    </row>
    <row r="17" spans="1:5" ht="15.75" thickBot="1">
      <c r="A17" s="428" t="s">
        <v>358</v>
      </c>
      <c r="B17" s="427" t="s">
        <v>324</v>
      </c>
      <c r="D17" s="464"/>
      <c r="E17" s="465" t="s">
        <v>525</v>
      </c>
    </row>
    <row r="18" spans="1:5" ht="18.75" thickBot="1">
      <c r="A18" s="426" t="s">
        <v>526</v>
      </c>
      <c r="B18" s="427" t="s">
        <v>323</v>
      </c>
      <c r="D18" s="466"/>
      <c r="E18" s="467" t="s">
        <v>518</v>
      </c>
    </row>
    <row r="19" spans="1:5">
      <c r="A19" s="428" t="s">
        <v>453</v>
      </c>
      <c r="B19" s="427" t="s">
        <v>323</v>
      </c>
      <c r="D19" s="418" t="s">
        <v>443</v>
      </c>
      <c r="E19" s="419" t="s">
        <v>527</v>
      </c>
    </row>
    <row r="20" spans="1:5">
      <c r="A20" s="426" t="s">
        <v>454</v>
      </c>
      <c r="B20" s="427" t="s">
        <v>323</v>
      </c>
      <c r="D20" s="420"/>
      <c r="E20" s="421" t="s">
        <v>528</v>
      </c>
    </row>
    <row r="21" spans="1:5">
      <c r="A21" s="428" t="s">
        <v>455</v>
      </c>
      <c r="B21" s="427" t="s">
        <v>323</v>
      </c>
      <c r="D21" s="422" t="s">
        <v>445</v>
      </c>
      <c r="E21" s="423" t="s">
        <v>529</v>
      </c>
    </row>
    <row r="22" spans="1:5" ht="15.75" thickBot="1">
      <c r="A22" s="246" t="s">
        <v>530</v>
      </c>
      <c r="B22" s="427" t="s">
        <v>323</v>
      </c>
      <c r="D22" s="430" t="s">
        <v>448</v>
      </c>
      <c r="E22" s="431" t="s">
        <v>531</v>
      </c>
    </row>
    <row r="23" spans="1:5" ht="18.75" thickBot="1">
      <c r="A23" s="246" t="s">
        <v>532</v>
      </c>
      <c r="B23" s="427" t="s">
        <v>533</v>
      </c>
      <c r="D23" s="468"/>
      <c r="E23" s="469" t="s">
        <v>439</v>
      </c>
    </row>
    <row r="24" spans="1:5">
      <c r="A24" s="426" t="s">
        <v>214</v>
      </c>
      <c r="B24" s="427" t="s">
        <v>534</v>
      </c>
      <c r="D24" s="418" t="s">
        <v>443</v>
      </c>
      <c r="E24" s="419" t="s">
        <v>535</v>
      </c>
    </row>
    <row r="25" spans="1:5" ht="15.75" thickBot="1">
      <c r="A25" s="403" t="s">
        <v>433</v>
      </c>
      <c r="B25" s="404" t="s">
        <v>323</v>
      </c>
      <c r="D25" s="420" t="s">
        <v>445</v>
      </c>
      <c r="E25" s="421" t="s">
        <v>456</v>
      </c>
    </row>
    <row r="26" spans="1:5">
      <c r="D26" s="422"/>
      <c r="E26" s="423" t="s">
        <v>457</v>
      </c>
    </row>
    <row r="27" spans="1:5">
      <c r="D27" s="422"/>
      <c r="E27" s="423" t="s">
        <v>536</v>
      </c>
    </row>
    <row r="28" spans="1:5">
      <c r="D28" s="422"/>
      <c r="E28" s="423" t="s">
        <v>458</v>
      </c>
    </row>
    <row r="29" spans="1:5">
      <c r="D29" s="420" t="s">
        <v>448</v>
      </c>
      <c r="E29" s="421" t="s">
        <v>537</v>
      </c>
    </row>
    <row r="30" spans="1:5" ht="15.75" thickBot="1">
      <c r="D30" s="470" t="s">
        <v>451</v>
      </c>
      <c r="E30" s="429" t="s">
        <v>459</v>
      </c>
    </row>
  </sheetData>
  <mergeCells count="2">
    <mergeCell ref="A1:E1"/>
    <mergeCell ref="A3:E3"/>
  </mergeCells>
  <phoneticPr fontId="8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Land Side1</vt:lpstr>
      <vt:lpstr>Land Side 2</vt:lpstr>
      <vt:lpstr>Brigade Check</vt:lpstr>
      <vt:lpstr>Brig %</vt:lpstr>
      <vt:lpstr>Cav Morale</vt:lpstr>
      <vt:lpstr>Cav %</vt:lpstr>
      <vt:lpstr>Pts Calculator</vt:lpstr>
      <vt:lpstr>BreakIn %</vt:lpstr>
      <vt:lpstr>Vol Brigade Withdrawal</vt:lpstr>
      <vt:lpstr>Army Test</vt:lpstr>
      <vt:lpstr>Art Table</vt:lpstr>
      <vt:lpstr>Sheet1</vt:lpstr>
      <vt:lpstr>Sheet2</vt:lpstr>
      <vt:lpstr>Numbers</vt:lpstr>
    </vt:vector>
  </TitlesOfParts>
  <Company>Pearson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taylda</dc:creator>
  <cp:lastModifiedBy>taylda</cp:lastModifiedBy>
  <cp:lastPrinted>2017-09-19T13:52:16Z</cp:lastPrinted>
  <dcterms:created xsi:type="dcterms:W3CDTF">2012-12-19T11:43:47Z</dcterms:created>
  <dcterms:modified xsi:type="dcterms:W3CDTF">2017-10-11T09:58:00Z</dcterms:modified>
</cp:coreProperties>
</file>